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27F1032D-D399-42D6-9B00-A1D6EE3ED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19" r:id="rId1"/>
    <sheet name="Contents" sheetId="1" r:id="rId2"/>
    <sheet name="Table 1" sheetId="2" r:id="rId3"/>
    <sheet name="Table 2" sheetId="3" r:id="rId4"/>
    <sheet name="Table 3" sheetId="4" r:id="rId5"/>
    <sheet name="Table 4" sheetId="5" r:id="rId6"/>
    <sheet name="Table 5" sheetId="6" r:id="rId7"/>
    <sheet name="Table 6" sheetId="7" r:id="rId8"/>
    <sheet name="Table 7" sheetId="8" r:id="rId9"/>
    <sheet name="Table 8" sheetId="9" r:id="rId10"/>
    <sheet name="Table 9" sheetId="10" r:id="rId11"/>
    <sheet name="Table 10" sheetId="11" r:id="rId12"/>
    <sheet name="Table 11" sheetId="12" r:id="rId13"/>
    <sheet name="Table 12" sheetId="13" r:id="rId14"/>
    <sheet name="Table 13" sheetId="14" r:id="rId15"/>
    <sheet name="Table 14" sheetId="15" r:id="rId16"/>
    <sheet name="Table 15" sheetId="16" r:id="rId17"/>
    <sheet name="Table 16" sheetId="17" r:id="rId18"/>
    <sheet name="Table 17" sheetId="18" r:id="rId19"/>
  </sheets>
  <definedNames>
    <definedName name="JR_PAGE_ANCHOR_0_1">Contents!$A$1</definedName>
    <definedName name="JR_PAGE_ANCHOR_1_1">'Table 1'!$A$1</definedName>
    <definedName name="JR_PAGE_ANCHOR_10_1">'Table 10'!$A$1</definedName>
    <definedName name="JR_PAGE_ANCHOR_11_1">'Table 11'!$A$1</definedName>
    <definedName name="JR_PAGE_ANCHOR_12_1">'Table 12'!$A$1</definedName>
    <definedName name="JR_PAGE_ANCHOR_13_1">'Table 13'!$A$1</definedName>
    <definedName name="JR_PAGE_ANCHOR_14_1">'Table 14'!$A$1</definedName>
    <definedName name="JR_PAGE_ANCHOR_15_1">'Table 15'!$A$1</definedName>
    <definedName name="JR_PAGE_ANCHOR_16_1">'Table 16'!$A$1</definedName>
    <definedName name="JR_PAGE_ANCHOR_17_1">'Table 17'!$A$1</definedName>
    <definedName name="JR_PAGE_ANCHOR_2_1">'Table 2'!$A$1</definedName>
    <definedName name="JR_PAGE_ANCHOR_3_1">'Table 3'!$A$1</definedName>
    <definedName name="JR_PAGE_ANCHOR_4_1">'Table 4'!$A$1</definedName>
    <definedName name="JR_PAGE_ANCHOR_5_1">'Table 5'!$A$1</definedName>
    <definedName name="JR_PAGE_ANCHOR_6_1">'Table 6'!$A$1</definedName>
    <definedName name="JR_PAGE_ANCHOR_7_1">'Table 7'!$A$1</definedName>
    <definedName name="JR_PAGE_ANCHOR_8_1">'Table 8'!$A$1</definedName>
    <definedName name="JR_PAGE_ANCHOR_9_1">'Table 9'!$A$1</definedName>
    <definedName name="PENAWARANUNITKEDIAMANMENGIKUTJENISDIJOHOR">'Table 6'!$A$2</definedName>
    <definedName name="PENAWARANUNITKEDIAMANMENGIKUTJENISDIKEDAH">'Table 11'!$A$2</definedName>
    <definedName name="PENAWARANUNITKEDIAMANMENGIKUTJENISDIKELANTAN">'Table 14'!$A$2</definedName>
    <definedName name="PENAWARANUNITKEDIAMANMENGIKUTJENISDIMELAKA">'Table 10'!$A$2</definedName>
    <definedName name="PENAWARANUNITKEDIAMANMENGIKUTJENISDINEGERISEMBILAN">'Table 9'!$A$2</definedName>
    <definedName name="PENAWARANUNITKEDIAMANMENGIKUTJENISDIPAHANG">'Table 12'!$A$2</definedName>
    <definedName name="PENAWARANUNITKEDIAMANMENGIKUTJENISDIPERAK">'Table 8'!$A$2</definedName>
    <definedName name="PENAWARANUNITKEDIAMANMENGIKUTJENISDIPERLIS">'Table 15'!$A$2</definedName>
    <definedName name="PENAWARANUNITKEDIAMANMENGIKUTJENISDIPULAUPINANG">'Table 7'!$A$2</definedName>
    <definedName name="PENAWARANUNITKEDIAMANMENGIKUTJENISDISABAH">'Table 16'!$A$2</definedName>
    <definedName name="PENAWARANUNITKEDIAMANMENGIKUTJENISDISARAWAK">'Table 17'!$A$2</definedName>
    <definedName name="PENAWARANUNITKEDIAMANMENGIKUTJENISDISELANGOR">'Table 5'!$A$2</definedName>
    <definedName name="PENAWARANUNITKEDIAMANMENGIKUTJENISDITERENGGANU">'Table 13'!$A$2</definedName>
    <definedName name="PENAWARANUNITKEDIAMANMENGIKUTJENISDIWILAYAHPERSEKUTUANKUALALUMPUR">'Table 2'!$A$2</definedName>
    <definedName name="PENAWARANUNITKEDIAMANMENGIKUTJENISDIWILAYAHPERSEKUTUANLABUAN">'Table 4'!$A$2</definedName>
    <definedName name="PENAWARANUNITKEDIAMANMENGIKUTJENISDIWILAYAHPERSEKUTUANPUTRAJAYA">'Table 3'!$A$2</definedName>
    <definedName name="RINGKASANPENAWARANUNITKEDIAMANMENGIKUTJENISDIMALAYSIA">'Table 1'!$A$2</definedName>
    <definedName name="SUMMARYOFSUPPLYOFRESIDENTIALUNITSBYTYPEINMALAYSIA">'Table 1'!$A$3</definedName>
    <definedName name="SUPPLYOFRESIDENTIALUNITSBYTYPEINJOHOR">'Table 6'!$A$3</definedName>
    <definedName name="SUPPLYOFRESIDENTIALUNITSBYTYPEINKEDAH">'Table 11'!$A$3</definedName>
    <definedName name="SUPPLYOFRESIDENTIALUNITSBYTYPEINKELANTAN">'Table 14'!$A$3</definedName>
    <definedName name="SUPPLYOFRESIDENTIALUNITSBYTYPEINMELAKA">'Table 10'!$A$3</definedName>
    <definedName name="SUPPLYOFRESIDENTIALUNITSBYTYPEINNEGERISEMBILAN">'Table 9'!$A$3</definedName>
    <definedName name="SUPPLYOFRESIDENTIALUNITSBYTYPEINPAHANG">'Table 12'!$A$3</definedName>
    <definedName name="SUPPLYOFRESIDENTIALUNITSBYTYPEINPERAK">'Table 8'!$A$3</definedName>
    <definedName name="SUPPLYOFRESIDENTIALUNITSBYTYPEINPERLIS">'Table 15'!$A$3</definedName>
    <definedName name="SUPPLYOFRESIDENTIALUNITSBYTYPEINPULAUPINANG">'Table 7'!$A$3</definedName>
    <definedName name="SUPPLYOFRESIDENTIALUNITSBYTYPEINSABAH">'Table 16'!$A$3</definedName>
    <definedName name="SUPPLYOFRESIDENTIALUNITSBYTYPEINSARAWAK">'Table 17'!$A$3</definedName>
    <definedName name="SUPPLYOFRESIDENTIALUNITSBYTYPEINSELANGOR">'Table 5'!$A$3</definedName>
    <definedName name="SUPPLYOFRESIDENTIALUNITSBYTYPEINTERENGGANU">'Table 13'!$A$3</definedName>
    <definedName name="SUPPLYOFRESIDENTIALUNITSBYTYPEINWILAYAHPERSEKUTUANKUALALUMPUR">'Table 2'!$A$3</definedName>
    <definedName name="SUPPLYOFRESIDENTIALUNITSBYTYPEINWILAYAHPERSEKUTUANLABUAN">'Table 4'!$A$3</definedName>
    <definedName name="SUPPLYOFRESIDENTIALUNITSBYTYPEINWILAYAHPERSEKUTUANPUTRAJAYA">'Table 3'!$A$3</definedName>
    <definedName name="Table1">'Table 1'!$A$1</definedName>
    <definedName name="Table10">'Table 10'!$A$1</definedName>
    <definedName name="Table11">'Table 11'!$A$1</definedName>
    <definedName name="Table12">'Table 12'!$A$1</definedName>
    <definedName name="Table13">'Table 13'!$A$1</definedName>
    <definedName name="Table14">'Table 14'!$A$1</definedName>
    <definedName name="Table15">'Table 15'!$A$1</definedName>
    <definedName name="Table16">'Table 16'!$A$1</definedName>
    <definedName name="Table17">'Table 17'!$A$1</definedName>
    <definedName name="Table2">'Table 2'!$A$1</definedName>
    <definedName name="Table3">'Table 3'!$A$1</definedName>
    <definedName name="Table4">'Table 4'!$A$1</definedName>
    <definedName name="Table5">'Table 5'!$A$1</definedName>
    <definedName name="Table6">'Table 6'!$A$1</definedName>
    <definedName name="Table7">'Table 7'!$A$1</definedName>
    <definedName name="Table8">'Table 8'!$A$1</definedName>
    <definedName name="Table9">'Table 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</calcChain>
</file>

<file path=xl/sharedStrings.xml><?xml version="1.0" encoding="utf-8"?>
<sst xmlns="http://schemas.openxmlformats.org/spreadsheetml/2006/main" count="1798" uniqueCount="281">
  <si>
    <t>Table 1</t>
  </si>
  <si>
    <t>RINGKASAN PENAWARAN UNIT KEDIAMAN MENGIKUT JENIS DI MALAYSIA</t>
  </si>
  <si>
    <t>SUMMARY OF SUPPLY OF RESIDENTIAL UNITS BY TYPE IN MALAYSIA</t>
  </si>
  <si>
    <t>null</t>
  </si>
  <si>
    <t>Table 2</t>
  </si>
  <si>
    <t>PENAWARAN UNIT KEDIAMAN MENGIKUT JENIS DI WILAYAH PERSEKUTUAN KUALA LUMPUR</t>
  </si>
  <si>
    <t>SUPPLY OF RESIDENTIAL UNITS BY TYPE IN WILAYAH PERSEKUTUAN KUALA LUMPUR</t>
  </si>
  <si>
    <t>Table 3</t>
  </si>
  <si>
    <t>PENAWARAN UNIT KEDIAMAN MENGIKUT JENIS DI WILAYAH PERSEKUTUAN PUTRAJAYA</t>
  </si>
  <si>
    <t>SUPPLY OF RESIDENTIAL UNITS BY TYPE IN WILAYAH PERSEKUTUAN PUTRAJAYA</t>
  </si>
  <si>
    <t>Table 4</t>
  </si>
  <si>
    <t>PENAWARAN UNIT KEDIAMAN MENGIKUT JENIS DI WILAYAH PERSEKUTUAN LABUAN</t>
  </si>
  <si>
    <t>SUPPLY OF RESIDENTIAL UNITS BY TYPE IN WILAYAH PERSEKUTUAN LABUAN</t>
  </si>
  <si>
    <t>Table 5</t>
  </si>
  <si>
    <t>PENAWARAN UNIT KEDIAMAN MENGIKUT JENIS DI SELANGOR</t>
  </si>
  <si>
    <t>SUPPLY OF RESIDENTIAL UNITS BY TYPE IN SELANGOR</t>
  </si>
  <si>
    <t>Table 6</t>
  </si>
  <si>
    <t>PENAWARAN UNIT KEDIAMAN MENGIKUT JENIS DI JOHOR</t>
  </si>
  <si>
    <t>SUPPLY OF RESIDENTIAL UNITS BY TYPE IN JOHOR</t>
  </si>
  <si>
    <t>Table 7</t>
  </si>
  <si>
    <t>PENAWARAN UNIT KEDIAMAN MENGIKUT JENIS DI PULAU PINANG</t>
  </si>
  <si>
    <t>SUPPLY OF RESIDENTIAL UNITS BY TYPE IN PULAU PINANG</t>
  </si>
  <si>
    <t>Table 8</t>
  </si>
  <si>
    <t>PENAWARAN UNIT KEDIAMAN MENGIKUT JENIS DI PERAK</t>
  </si>
  <si>
    <t>SUPPLY OF RESIDENTIAL UNITS BY TYPE IN PERAK</t>
  </si>
  <si>
    <t>Table 9</t>
  </si>
  <si>
    <t>PENAWARAN UNIT KEDIAMAN MENGIKUT JENIS DI NEGERI SEMBILAN</t>
  </si>
  <si>
    <t>SUPPLY OF RESIDENTIAL UNITS BY TYPE IN NEGERI SEMBILAN</t>
  </si>
  <si>
    <t>Table 10</t>
  </si>
  <si>
    <t>PENAWARAN UNIT KEDIAMAN MENGIKUT JENIS DI MELAKA</t>
  </si>
  <si>
    <t>SUPPLY OF RESIDENTIAL UNITS BY TYPE IN MELAKA</t>
  </si>
  <si>
    <t>Table 11</t>
  </si>
  <si>
    <t>PENAWARAN UNIT KEDIAMAN MENGIKUT JENIS DI KEDAH</t>
  </si>
  <si>
    <t>SUPPLY OF RESIDENTIAL UNITS BY TYPE IN KEDAH</t>
  </si>
  <si>
    <t>Table 12</t>
  </si>
  <si>
    <t>PENAWARAN UNIT KEDIAMAN MENGIKUT JENIS DI PAHANG</t>
  </si>
  <si>
    <t>SUPPLY OF RESIDENTIAL UNITS BY TYPE IN PAHANG</t>
  </si>
  <si>
    <t>Table 13</t>
  </si>
  <si>
    <t>PENAWARAN UNIT KEDIAMAN MENGIKUT JENIS DI TERENGGANU</t>
  </si>
  <si>
    <t>SUPPLY OF RESIDENTIAL UNITS BY TYPE IN TERENGGANU</t>
  </si>
  <si>
    <t>Table 14</t>
  </si>
  <si>
    <t>PENAWARAN UNIT KEDIAMAN MENGIKUT JENIS DI KELANTAN</t>
  </si>
  <si>
    <t>SUPPLY OF RESIDENTIAL UNITS BY TYPE IN KELANTAN</t>
  </si>
  <si>
    <t>Table 15</t>
  </si>
  <si>
    <t>PENAWARAN UNIT KEDIAMAN MENGIKUT JENIS DI PERLIS</t>
  </si>
  <si>
    <t>SUPPLY OF RESIDENTIAL UNITS BY TYPE IN PERLIS</t>
  </si>
  <si>
    <t>Table 16</t>
  </si>
  <si>
    <t>PENAWARAN UNIT KEDIAMAN MENGIKUT JENIS DI SABAH</t>
  </si>
  <si>
    <t>SUPPLY OF RESIDENTIAL UNITS BY TYPE IN SABAH</t>
  </si>
  <si>
    <t>Table 17</t>
  </si>
  <si>
    <t>PENAWARAN UNIT KEDIAMAN MENGIKUT JENIS DI SARAWAK</t>
  </si>
  <si>
    <t>SUPPLY OF RESIDENTIAL UNITS BY TYPE IN SARAWAK</t>
  </si>
  <si>
    <t>Review
Period</t>
  </si>
  <si>
    <t>States</t>
  </si>
  <si>
    <t>Single
Storey
Terraced</t>
  </si>
  <si>
    <t>2 - 3
Storey
Terraced</t>
  </si>
  <si>
    <t>Single
Storey
Semi-
Detached</t>
  </si>
  <si>
    <t>2 - 3
Storey
Semi-
Detached</t>
  </si>
  <si>
    <t>Detached</t>
  </si>
  <si>
    <t>Town-
House</t>
  </si>
  <si>
    <t>Cluster</t>
  </si>
  <si>
    <t>Low-
Cost
House</t>
  </si>
  <si>
    <t>Low-
Cost
Flat</t>
  </si>
  <si>
    <t>Flat</t>
  </si>
  <si>
    <t>Condominium/
Apartment</t>
  </si>
  <si>
    <t>Total</t>
  </si>
  <si>
    <t>EXISTING STOCK</t>
  </si>
  <si>
    <t>Q4 2025</t>
  </si>
  <si>
    <t>WILAYAH PERSEKUTUAN KUALA LUMPUR</t>
  </si>
  <si>
    <t>WILAYAH PERSEKUTUAN PUTRAJAYA</t>
  </si>
  <si>
    <t>WILAYAH PERSEKUTUAN LABUAN</t>
  </si>
  <si>
    <t>SELANGOR</t>
  </si>
  <si>
    <t>JOHOR</t>
  </si>
  <si>
    <t>PULAU PINANG</t>
  </si>
  <si>
    <t>PERAK</t>
  </si>
  <si>
    <t>NEGERI SEMBILAN</t>
  </si>
  <si>
    <t>MELAKA</t>
  </si>
  <si>
    <t>KEDAH</t>
  </si>
  <si>
    <t>PAHANG</t>
  </si>
  <si>
    <t>TERENGGANU</t>
  </si>
  <si>
    <t>KELANTAN</t>
  </si>
  <si>
    <t>PERLIS</t>
  </si>
  <si>
    <t>SABAH</t>
  </si>
  <si>
    <t>SARAWAK</t>
  </si>
  <si>
    <t>MALAYSIA</t>
  </si>
  <si>
    <t>COMPLETIONS</t>
  </si>
  <si>
    <t>Q1 - Q4 2025</t>
  </si>
  <si>
    <t>INCOMING SUPPLY</t>
  </si>
  <si>
    <t>STARTS</t>
  </si>
  <si>
    <t>PLANNED SUPPLY</t>
  </si>
  <si>
    <t>NEW PLANNED SUPPLY</t>
  </si>
  <si>
    <t>Districts</t>
  </si>
  <si>
    <t>Pulau Pinang</t>
  </si>
  <si>
    <t>Perak</t>
  </si>
  <si>
    <t>Negeri Sembilan</t>
  </si>
  <si>
    <t>Melaka</t>
  </si>
  <si>
    <t>Kedah</t>
  </si>
  <si>
    <t>Pahang</t>
  </si>
  <si>
    <t>Terengganu</t>
  </si>
  <si>
    <t>Kelantan</t>
  </si>
  <si>
    <t>Perlis</t>
  </si>
  <si>
    <t>Sabah</t>
  </si>
  <si>
    <t>Sarawak</t>
  </si>
  <si>
    <t>Wilayah Persekutuan Kuala Lumpur</t>
  </si>
  <si>
    <t>Wilayah Persekutuan Putrajaya</t>
  </si>
  <si>
    <t>Wilayah Persekutuan Labuan</t>
  </si>
  <si>
    <t>Selangor</t>
  </si>
  <si>
    <t>Johor</t>
  </si>
  <si>
    <t>Bandar Kuala Lumpur</t>
  </si>
  <si>
    <t>Bandar Petaling Jaya</t>
  </si>
  <si>
    <t>Mukim Ampang</t>
  </si>
  <si>
    <t>Mukim Batu</t>
  </si>
  <si>
    <t>Mukim Cheras</t>
  </si>
  <si>
    <t>Mukim Hulu Kelang</t>
  </si>
  <si>
    <t>Mukim Kuala Lumpur</t>
  </si>
  <si>
    <t>Mukim Petaling</t>
  </si>
  <si>
    <t>Mukim Setapak</t>
  </si>
  <si>
    <t>Presint 1</t>
  </si>
  <si>
    <t>Presint 5</t>
  </si>
  <si>
    <t>Presint 6</t>
  </si>
  <si>
    <t>Presint 7</t>
  </si>
  <si>
    <t>Presint 8</t>
  </si>
  <si>
    <t>Presint 9</t>
  </si>
  <si>
    <t>Presint 10</t>
  </si>
  <si>
    <t>Presint 11</t>
  </si>
  <si>
    <t>Presint 12</t>
  </si>
  <si>
    <t>Presint 14</t>
  </si>
  <si>
    <t>Presint 15</t>
  </si>
  <si>
    <t>Presint 16</t>
  </si>
  <si>
    <t>Presint 17</t>
  </si>
  <si>
    <t>Presint 18</t>
  </si>
  <si>
    <t>Gombak</t>
  </si>
  <si>
    <t>Hulu Langat</t>
  </si>
  <si>
    <t>Hulu Selangor</t>
  </si>
  <si>
    <t>Klang</t>
  </si>
  <si>
    <t>Kuala Langat</t>
  </si>
  <si>
    <t>Kuala Selangor</t>
  </si>
  <si>
    <t>Petaling</t>
  </si>
  <si>
    <t>Sabak Bernam</t>
  </si>
  <si>
    <t>Sepang</t>
  </si>
  <si>
    <t>Batu Pahat</t>
  </si>
  <si>
    <t>Johor Bahru</t>
  </si>
  <si>
    <t>Kluang</t>
  </si>
  <si>
    <t>Kota Tinggi</t>
  </si>
  <si>
    <t>Kulai</t>
  </si>
  <si>
    <t>Mersing</t>
  </si>
  <si>
    <t>Muar</t>
  </si>
  <si>
    <t>Pontian</t>
  </si>
  <si>
    <t>Segamat</t>
  </si>
  <si>
    <t>Tangkak</t>
  </si>
  <si>
    <t>Barat Daya</t>
  </si>
  <si>
    <t>Seberang Perai Selatan</t>
  </si>
  <si>
    <t>Seberang Perai Tengah</t>
  </si>
  <si>
    <t>Seberang Perai Utara</t>
  </si>
  <si>
    <t>Timur Laut</t>
  </si>
  <si>
    <t>Bagan Datuk</t>
  </si>
  <si>
    <t>Batang Padang</t>
  </si>
  <si>
    <t>Hilir Perak</t>
  </si>
  <si>
    <t>Hulu Perak</t>
  </si>
  <si>
    <t>Kampar</t>
  </si>
  <si>
    <t>Kerian</t>
  </si>
  <si>
    <t>Kinta</t>
  </si>
  <si>
    <t>Kuala Kangsar</t>
  </si>
  <si>
    <t>Larut Matang</t>
  </si>
  <si>
    <t>Manjung</t>
  </si>
  <si>
    <t>Muallim</t>
  </si>
  <si>
    <t>Perak Tengah</t>
  </si>
  <si>
    <t>Selama</t>
  </si>
  <si>
    <t>Jelebu</t>
  </si>
  <si>
    <t>Jempol</t>
  </si>
  <si>
    <t>Kuala Pilah</t>
  </si>
  <si>
    <t>Port Dickson</t>
  </si>
  <si>
    <t>Rembau</t>
  </si>
  <si>
    <t>Seremban</t>
  </si>
  <si>
    <t>Tampin</t>
  </si>
  <si>
    <t>Alor Gajah</t>
  </si>
  <si>
    <t>Jasin</t>
  </si>
  <si>
    <t>Melaka Tengah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</si>
  <si>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</si>
  <si>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</si>
  <si>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</si>
  <si>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</si>
  <si>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</si>
  <si>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</si>
  <si>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</si>
  <si>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</si>
  <si>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Pendang</t>
  </si>
  <si>
    <t>Pokok Sena</t>
  </si>
  <si>
    <t>Sik</t>
  </si>
  <si>
    <t>Yan</t>
  </si>
  <si>
    <t>Bentong</t>
  </si>
  <si>
    <t>Bera</t>
  </si>
  <si>
    <t>Cameron Highlands</t>
  </si>
  <si>
    <t>Jerantut</t>
  </si>
  <si>
    <t>Kuantan</t>
  </si>
  <si>
    <t>Lipis</t>
  </si>
  <si>
    <t>Maran</t>
  </si>
  <si>
    <t>Pekan</t>
  </si>
  <si>
    <t>Raub</t>
  </si>
  <si>
    <t>Rompin</t>
  </si>
  <si>
    <t>Temerloh</t>
  </si>
  <si>
    <t>Besut</t>
  </si>
  <si>
    <t>Dungun</t>
  </si>
  <si>
    <t>Hulu Terengganu</t>
  </si>
  <si>
    <t>Kemaman</t>
  </si>
  <si>
    <t>Kuala Nerus</t>
  </si>
  <si>
    <t>Kuala Terengganu</t>
  </si>
  <si>
    <t>Marang</t>
  </si>
  <si>
    <t>Setiu</t>
  </si>
  <si>
    <t>Jajahan Bachok</t>
  </si>
  <si>
    <t>Jajahan Gua Musang</t>
  </si>
  <si>
    <t>Jajahan Jeli</t>
  </si>
  <si>
    <t>Jajahan Kota Bharu</t>
  </si>
  <si>
    <t>Jajahan Kuala Krai</t>
  </si>
  <si>
    <t>Jajahan Machang</t>
  </si>
  <si>
    <t>Jajahan Pasir Mas</t>
  </si>
  <si>
    <t>Jajahan Pasir Puteh</t>
  </si>
  <si>
    <t>Jajahan Tanah Merah</t>
  </si>
  <si>
    <t>Jajahan Tumpat</t>
  </si>
  <si>
    <t>Bandar Arau</t>
  </si>
  <si>
    <t>Bandar Kangar</t>
  </si>
  <si>
    <t>Mukim Arau</t>
  </si>
  <si>
    <t>Mukim Beseri</t>
  </si>
  <si>
    <t>Mukim Chuping</t>
  </si>
  <si>
    <t>Mukim Jejawi</t>
  </si>
  <si>
    <t>Mukim Kayang</t>
  </si>
  <si>
    <t>Mukim Kechor</t>
  </si>
  <si>
    <t>Mukim Kuala Perlis</t>
  </si>
  <si>
    <t>Mukim Kurong Anai</t>
  </si>
  <si>
    <t>Mukim Ngulang</t>
  </si>
  <si>
    <t>Mukim Oran</t>
  </si>
  <si>
    <t>Mukim Padang Pauh</t>
  </si>
  <si>
    <t>Mukim Padang Siding</t>
  </si>
  <si>
    <t>Mukim Paya</t>
  </si>
  <si>
    <t>Mukim Sanglang</t>
  </si>
  <si>
    <t>Mukim Sena</t>
  </si>
  <si>
    <t>Mukim Seriap</t>
  </si>
  <si>
    <t>Mukim Sungai Adam</t>
  </si>
  <si>
    <t>Mukim Titi Tinggi</t>
  </si>
  <si>
    <t>Mukim Utan Aji</t>
  </si>
  <si>
    <t>Mukim Wang Bintong</t>
  </si>
  <si>
    <t>Pekan Kaki Bukit</t>
  </si>
  <si>
    <t>Pekan Kuala Perlis</t>
  </si>
  <si>
    <t>Pekan Padang Besar</t>
  </si>
  <si>
    <t>Daerah Beaufort</t>
  </si>
  <si>
    <t>Daerah Keningau</t>
  </si>
  <si>
    <t>Daerah Kinabatangan</t>
  </si>
  <si>
    <t>Daerah Kota Belud</t>
  </si>
  <si>
    <t>Daerah Kota Kinabalu</t>
  </si>
  <si>
    <t>Daerah Kota Marudu</t>
  </si>
  <si>
    <t>Daerah Kuala Penyu</t>
  </si>
  <si>
    <t>Daerah Kudat</t>
  </si>
  <si>
    <t>Daerah Kunak</t>
  </si>
  <si>
    <t>Daerah Labuk Sugut</t>
  </si>
  <si>
    <t>Daerah Lahad Datu</t>
  </si>
  <si>
    <t>Daerah Papar</t>
  </si>
  <si>
    <t>Daerah Penampang</t>
  </si>
  <si>
    <t>Daerah Pensiangan</t>
  </si>
  <si>
    <t>Daerah Pitas</t>
  </si>
  <si>
    <t>Daerah Putatan</t>
  </si>
  <si>
    <t>Daerah Ranau</t>
  </si>
  <si>
    <t>Daerah Sandakan</t>
  </si>
  <si>
    <t>Daerah Semporna</t>
  </si>
  <si>
    <t>Daerah Sipitang</t>
  </si>
  <si>
    <t>Daerah Tambunan</t>
  </si>
  <si>
    <t>Daerah Tawau</t>
  </si>
  <si>
    <t>Daerah Tenom</t>
  </si>
  <si>
    <t>Daerah Tongod</t>
  </si>
  <si>
    <t>Daerah Tuaran</t>
  </si>
  <si>
    <t>Bahagian Betong</t>
  </si>
  <si>
    <t>Bahagian Bintulu</t>
  </si>
  <si>
    <t>Bahagian Kapit</t>
  </si>
  <si>
    <t>Bahagian Kuching</t>
  </si>
  <si>
    <t>Bahagian Limbang</t>
  </si>
  <si>
    <t>Bahagian Miri</t>
  </si>
  <si>
    <t>Bahagian Mukah</t>
  </si>
  <si>
    <t>Bahagian Samarahan</t>
  </si>
  <si>
    <t>Bahagian Sarikei</t>
  </si>
  <si>
    <t>Bahagian Serian</t>
  </si>
  <si>
    <t>Bahagian Sibu</t>
  </si>
  <si>
    <t>Bahagian Sri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</si>
</sst>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#,##0\-"/>
  </numFmts>
  <fonts count="8">
    <font>
      <sz val="11"/>
      <color theme="1"/>
      <name val="Aptos Narrow"/>
      <family val="2"/>
      <scheme val="minor"/>
    </font>
    <font>
      <b/>
      <u/>
      <sz val="10"/>
      <color rgb="FFFF0000"/>
      <name val="Arial"/>
      <family val="2"/>
    </font>
    <font>
      <b/>
      <u/>
      <sz val="10"/>
      <color rgb="FF0563C1"/>
      <name val="Arial"/>
      <family val="2"/>
    </font>
    <font>
      <b/>
      <i/>
      <u/>
      <sz val="10"/>
      <color rgb="FF0563C1"/>
      <name val="Arial"/>
      <family val="2"/>
    </font>
    <font>
      <b/>
      <u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9CCFF"/>
      </patternFill>
    </fill>
    <fill>
      <patternFill patternType="none"/>
    </fill>
    <fill>
      <patternFill patternType="solid">
        <fgColor rgb="FF99CC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7" borderId="0" xfId="0" applyFill="1" applyAlignment="1" applyProtection="1">
      <alignment wrapText="1"/>
      <protection locked="0"/>
    </xf>
    <xf numFmtId="0" fontId="5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left" vertical="top" wrapText="1"/>
    </xf>
    <xf numFmtId="0" fontId="5" fillId="12" borderId="4" xfId="0" applyFont="1" applyFill="1" applyBorder="1" applyAlignment="1">
      <alignment horizontal="center" wrapText="1"/>
    </xf>
    <xf numFmtId="0" fontId="7" fillId="13" borderId="4" xfId="0" applyFont="1" applyFill="1" applyBorder="1" applyAlignment="1">
      <alignment horizontal="left" wrapText="1"/>
    </xf>
    <xf numFmtId="164" fontId="7" fillId="14" borderId="4" xfId="0" applyNumberFormat="1" applyFont="1" applyFill="1" applyBorder="1" applyAlignment="1">
      <alignment horizontal="right" wrapText="1"/>
    </xf>
    <xf numFmtId="0" fontId="5" fillId="15" borderId="4" xfId="0" applyFont="1" applyFill="1" applyBorder="1" applyAlignment="1">
      <alignment horizontal="left" wrapText="1"/>
    </xf>
    <xf numFmtId="164" fontId="5" fillId="16" borderId="4" xfId="0" applyNumberFormat="1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left" vertical="top" wrapText="1"/>
    </xf>
    <xf numFmtId="0" fontId="6" fillId="8" borderId="4" xfId="0" applyFont="1" applyFill="1" applyBorder="1" applyAlignment="1">
      <alignment horizontal="left" vertical="top" wrapText="1"/>
    </xf>
    <xf numFmtId="0" fontId="5" fillId="11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0D69F-CAD5-4B85-B7C1-E1424F46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72200" cy="778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B811-DE3F-4A56-8D61-C761DB9ED909}">
  <dimension ref="A1"/>
  <sheetViews>
    <sheetView tabSelected="1" topLeftCell="A4" workbookViewId="0">
      <selection activeCell="M24" sqref="M24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49992370372631"/>
    <outlinePr summaryBelow="0"/>
  </sheetPr>
  <dimension ref="A1:N113"/>
  <sheetViews>
    <sheetView zoomScaleNormal="100" workbookViewId="0">
      <selection activeCell="A98" sqref="A98:XFD113"/>
    </sheetView>
  </sheetViews>
  <sheetFormatPr defaultRowHeight="14.25"/>
  <cols>
    <col min="1" max="2" width="13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22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23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24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155</v>
      </c>
      <c r="C9" s="10">
        <v>2283</v>
      </c>
      <c r="D9" s="10">
        <v>479</v>
      </c>
      <c r="E9" s="10">
        <v>842</v>
      </c>
      <c r="F9" s="10">
        <v>173</v>
      </c>
      <c r="G9" s="10">
        <v>378</v>
      </c>
      <c r="H9" s="10">
        <v>0</v>
      </c>
      <c r="I9" s="10">
        <v>24</v>
      </c>
      <c r="J9" s="10">
        <v>1615</v>
      </c>
      <c r="K9" s="10">
        <v>0</v>
      </c>
      <c r="L9" s="10">
        <v>0</v>
      </c>
      <c r="M9" s="10">
        <v>0</v>
      </c>
      <c r="N9" s="10">
        <v>5794</v>
      </c>
    </row>
    <row r="10" spans="1:14" ht="15" customHeight="1">
      <c r="A10" s="5"/>
      <c r="B10" s="9" t="s">
        <v>156</v>
      </c>
      <c r="C10" s="10">
        <v>9019</v>
      </c>
      <c r="D10" s="10">
        <v>2707</v>
      </c>
      <c r="E10" s="10">
        <v>1039</v>
      </c>
      <c r="F10" s="10">
        <v>193</v>
      </c>
      <c r="G10" s="10">
        <v>3505</v>
      </c>
      <c r="H10" s="10">
        <v>518</v>
      </c>
      <c r="I10" s="10">
        <v>496</v>
      </c>
      <c r="J10" s="10">
        <v>3049</v>
      </c>
      <c r="K10" s="10">
        <v>0</v>
      </c>
      <c r="L10" s="10">
        <v>0</v>
      </c>
      <c r="M10" s="10">
        <v>0</v>
      </c>
      <c r="N10" s="10">
        <v>20526</v>
      </c>
    </row>
    <row r="11" spans="1:14" ht="15" customHeight="1">
      <c r="A11" s="5"/>
      <c r="B11" s="9" t="s">
        <v>157</v>
      </c>
      <c r="C11" s="10">
        <v>13383</v>
      </c>
      <c r="D11" s="10">
        <v>3435</v>
      </c>
      <c r="E11" s="10">
        <v>4017</v>
      </c>
      <c r="F11" s="10">
        <v>1076</v>
      </c>
      <c r="G11" s="10">
        <v>2433</v>
      </c>
      <c r="H11" s="10">
        <v>0</v>
      </c>
      <c r="I11" s="10">
        <v>1596</v>
      </c>
      <c r="J11" s="10">
        <v>3060</v>
      </c>
      <c r="K11" s="10">
        <v>168</v>
      </c>
      <c r="L11" s="10">
        <v>278</v>
      </c>
      <c r="M11" s="10">
        <v>0</v>
      </c>
      <c r="N11" s="10">
        <v>29446</v>
      </c>
    </row>
    <row r="12" spans="1:14" ht="15" customHeight="1">
      <c r="A12" s="5"/>
      <c r="B12" s="9" t="s">
        <v>158</v>
      </c>
      <c r="C12" s="10">
        <v>2492</v>
      </c>
      <c r="D12" s="10">
        <v>733</v>
      </c>
      <c r="E12" s="10">
        <v>482</v>
      </c>
      <c r="F12" s="10">
        <v>68</v>
      </c>
      <c r="G12" s="10">
        <v>1697</v>
      </c>
      <c r="H12" s="10">
        <v>0</v>
      </c>
      <c r="I12" s="10">
        <v>0</v>
      </c>
      <c r="J12" s="10">
        <v>2592</v>
      </c>
      <c r="K12" s="10">
        <v>0</v>
      </c>
      <c r="L12" s="10">
        <v>0</v>
      </c>
      <c r="M12" s="10">
        <v>0</v>
      </c>
      <c r="N12" s="10">
        <v>8064</v>
      </c>
    </row>
    <row r="13" spans="1:14" ht="15" customHeight="1">
      <c r="A13" s="5"/>
      <c r="B13" s="9" t="s">
        <v>159</v>
      </c>
      <c r="C13" s="10">
        <v>7185</v>
      </c>
      <c r="D13" s="10">
        <v>7323</v>
      </c>
      <c r="E13" s="10">
        <v>861</v>
      </c>
      <c r="F13" s="10">
        <v>431</v>
      </c>
      <c r="G13" s="10">
        <v>6236</v>
      </c>
      <c r="H13" s="10">
        <v>684</v>
      </c>
      <c r="I13" s="10">
        <v>168</v>
      </c>
      <c r="J13" s="10">
        <v>3047</v>
      </c>
      <c r="K13" s="10">
        <v>1883</v>
      </c>
      <c r="L13" s="10">
        <v>209</v>
      </c>
      <c r="M13" s="10">
        <v>4172</v>
      </c>
      <c r="N13" s="10">
        <v>32199</v>
      </c>
    </row>
    <row r="14" spans="1:14" ht="15" customHeight="1">
      <c r="A14" s="5"/>
      <c r="B14" s="9" t="s">
        <v>160</v>
      </c>
      <c r="C14" s="10">
        <v>6687</v>
      </c>
      <c r="D14" s="10">
        <v>3935</v>
      </c>
      <c r="E14" s="10">
        <v>3715</v>
      </c>
      <c r="F14" s="10">
        <v>564</v>
      </c>
      <c r="G14" s="10">
        <v>1178</v>
      </c>
      <c r="H14" s="10">
        <v>0</v>
      </c>
      <c r="I14" s="10">
        <v>0</v>
      </c>
      <c r="J14" s="10">
        <v>3404</v>
      </c>
      <c r="K14" s="10">
        <v>211</v>
      </c>
      <c r="L14" s="10">
        <v>150</v>
      </c>
      <c r="M14" s="10">
        <v>557</v>
      </c>
      <c r="N14" s="10">
        <v>20401</v>
      </c>
    </row>
    <row r="15" spans="1:14" ht="15" customHeight="1">
      <c r="A15" s="5"/>
      <c r="B15" s="9" t="s">
        <v>161</v>
      </c>
      <c r="C15" s="10">
        <v>69548</v>
      </c>
      <c r="D15" s="10">
        <v>76266</v>
      </c>
      <c r="E15" s="10">
        <v>6867</v>
      </c>
      <c r="F15" s="10">
        <v>7992</v>
      </c>
      <c r="G15" s="10">
        <v>35178</v>
      </c>
      <c r="H15" s="10">
        <v>1822</v>
      </c>
      <c r="I15" s="10">
        <v>3443</v>
      </c>
      <c r="J15" s="10">
        <v>41437</v>
      </c>
      <c r="K15" s="10">
        <v>4798</v>
      </c>
      <c r="L15" s="10">
        <v>2756</v>
      </c>
      <c r="M15" s="10">
        <v>12580</v>
      </c>
      <c r="N15" s="10">
        <v>262687</v>
      </c>
    </row>
    <row r="16" spans="1:14" ht="15" customHeight="1">
      <c r="A16" s="5"/>
      <c r="B16" s="9" t="s">
        <v>162</v>
      </c>
      <c r="C16" s="10">
        <v>10001</v>
      </c>
      <c r="D16" s="10">
        <v>4014</v>
      </c>
      <c r="E16" s="10">
        <v>1314</v>
      </c>
      <c r="F16" s="10">
        <v>554</v>
      </c>
      <c r="G16" s="10">
        <v>4649</v>
      </c>
      <c r="H16" s="10">
        <v>144</v>
      </c>
      <c r="I16" s="10">
        <v>156</v>
      </c>
      <c r="J16" s="10">
        <v>5735</v>
      </c>
      <c r="K16" s="10">
        <v>108</v>
      </c>
      <c r="L16" s="10">
        <v>15</v>
      </c>
      <c r="M16" s="10">
        <v>75</v>
      </c>
      <c r="N16" s="10">
        <v>26765</v>
      </c>
    </row>
    <row r="17" spans="1:14" ht="15" customHeight="1">
      <c r="A17" s="5"/>
      <c r="B17" s="9" t="s">
        <v>163</v>
      </c>
      <c r="C17" s="10">
        <v>21453</v>
      </c>
      <c r="D17" s="10">
        <v>10093</v>
      </c>
      <c r="E17" s="10">
        <v>2756</v>
      </c>
      <c r="F17" s="10">
        <v>1156</v>
      </c>
      <c r="G17" s="10">
        <v>9558</v>
      </c>
      <c r="H17" s="10">
        <v>0</v>
      </c>
      <c r="I17" s="10">
        <v>265</v>
      </c>
      <c r="J17" s="10">
        <v>10416</v>
      </c>
      <c r="K17" s="10">
        <v>245</v>
      </c>
      <c r="L17" s="10">
        <v>676</v>
      </c>
      <c r="M17" s="10">
        <v>787</v>
      </c>
      <c r="N17" s="10">
        <v>57405</v>
      </c>
    </row>
    <row r="18" spans="1:14" ht="15" customHeight="1">
      <c r="A18" s="5"/>
      <c r="B18" s="9" t="s">
        <v>164</v>
      </c>
      <c r="C18" s="10">
        <v>25555</v>
      </c>
      <c r="D18" s="10">
        <v>13781</v>
      </c>
      <c r="E18" s="10">
        <v>4198</v>
      </c>
      <c r="F18" s="10">
        <v>3624</v>
      </c>
      <c r="G18" s="10">
        <v>6177</v>
      </c>
      <c r="H18" s="10">
        <v>412</v>
      </c>
      <c r="I18" s="10">
        <v>4832</v>
      </c>
      <c r="J18" s="10">
        <v>6318</v>
      </c>
      <c r="K18" s="10">
        <v>828</v>
      </c>
      <c r="L18" s="10">
        <v>1257</v>
      </c>
      <c r="M18" s="10">
        <v>4269</v>
      </c>
      <c r="N18" s="10">
        <v>71251</v>
      </c>
    </row>
    <row r="19" spans="1:14" ht="15" customHeight="1">
      <c r="A19" s="5"/>
      <c r="B19" s="9" t="s">
        <v>165</v>
      </c>
      <c r="C19" s="10">
        <v>5958</v>
      </c>
      <c r="D19" s="10">
        <v>2664</v>
      </c>
      <c r="E19" s="10">
        <v>390</v>
      </c>
      <c r="F19" s="10">
        <v>246</v>
      </c>
      <c r="G19" s="10">
        <v>1529</v>
      </c>
      <c r="H19" s="10">
        <v>0</v>
      </c>
      <c r="I19" s="10">
        <v>232</v>
      </c>
      <c r="J19" s="10">
        <v>1686</v>
      </c>
      <c r="K19" s="10">
        <v>0</v>
      </c>
      <c r="L19" s="10">
        <v>216</v>
      </c>
      <c r="M19" s="10">
        <v>500</v>
      </c>
      <c r="N19" s="10">
        <v>13421</v>
      </c>
    </row>
    <row r="20" spans="1:14" ht="15" customHeight="1">
      <c r="A20" s="5"/>
      <c r="B20" s="9" t="s">
        <v>166</v>
      </c>
      <c r="C20" s="10">
        <v>5097</v>
      </c>
      <c r="D20" s="10">
        <v>1800</v>
      </c>
      <c r="E20" s="10">
        <v>1670</v>
      </c>
      <c r="F20" s="10">
        <v>180</v>
      </c>
      <c r="G20" s="10">
        <v>1190</v>
      </c>
      <c r="H20" s="10">
        <v>0</v>
      </c>
      <c r="I20" s="10">
        <v>168</v>
      </c>
      <c r="J20" s="10">
        <v>3247</v>
      </c>
      <c r="K20" s="10">
        <v>0</v>
      </c>
      <c r="L20" s="10">
        <v>0</v>
      </c>
      <c r="M20" s="10">
        <v>780</v>
      </c>
      <c r="N20" s="10">
        <v>14132</v>
      </c>
    </row>
    <row r="21" spans="1:14" ht="15" customHeight="1">
      <c r="A21" s="5"/>
      <c r="B21" s="9" t="s">
        <v>167</v>
      </c>
      <c r="C21" s="10">
        <v>665</v>
      </c>
      <c r="D21" s="10">
        <v>31</v>
      </c>
      <c r="E21" s="10">
        <v>440</v>
      </c>
      <c r="F21" s="10">
        <v>42</v>
      </c>
      <c r="G21" s="10">
        <v>1006</v>
      </c>
      <c r="H21" s="10">
        <v>0</v>
      </c>
      <c r="I21" s="10">
        <v>0</v>
      </c>
      <c r="J21" s="10">
        <v>686</v>
      </c>
      <c r="K21" s="10">
        <v>0</v>
      </c>
      <c r="L21" s="10">
        <v>0</v>
      </c>
      <c r="M21" s="10">
        <v>0</v>
      </c>
      <c r="N21" s="10">
        <v>2870</v>
      </c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>
      <c r="A23" s="5"/>
      <c r="B23" s="11" t="s">
        <v>74</v>
      </c>
      <c r="C23" s="12">
        <v>179326</v>
      </c>
      <c r="D23" s="12">
        <v>127261</v>
      </c>
      <c r="E23" s="12">
        <v>28591</v>
      </c>
      <c r="F23" s="12">
        <v>16299</v>
      </c>
      <c r="G23" s="12">
        <v>74714</v>
      </c>
      <c r="H23" s="12">
        <v>3580</v>
      </c>
      <c r="I23" s="12">
        <v>11380</v>
      </c>
      <c r="J23" s="12">
        <v>86292</v>
      </c>
      <c r="K23" s="12">
        <v>8241</v>
      </c>
      <c r="L23" s="12">
        <v>5557</v>
      </c>
      <c r="M23" s="12">
        <v>23720</v>
      </c>
      <c r="N23" s="12">
        <v>564961</v>
      </c>
    </row>
    <row r="24" spans="1:14" ht="15" customHeight="1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9.899999999999999" customHeight="1">
      <c r="A25" s="5"/>
      <c r="B25" s="15" t="s">
        <v>85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" customHeight="1">
      <c r="A26" s="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" customHeight="1">
      <c r="A27" s="8" t="s">
        <v>86</v>
      </c>
      <c r="B27" s="9" t="s">
        <v>155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</row>
    <row r="28" spans="1:14" ht="15" customHeight="1">
      <c r="A28" s="5"/>
      <c r="B28" s="9" t="s">
        <v>156</v>
      </c>
      <c r="C28" s="10">
        <v>1473</v>
      </c>
      <c r="D28" s="10">
        <v>0</v>
      </c>
      <c r="E28" s="10">
        <v>14</v>
      </c>
      <c r="F28" s="10">
        <v>0</v>
      </c>
      <c r="G28" s="10">
        <v>6</v>
      </c>
      <c r="H28" s="10">
        <v>0</v>
      </c>
      <c r="I28" s="10">
        <v>360</v>
      </c>
      <c r="J28" s="10">
        <v>0</v>
      </c>
      <c r="K28" s="10">
        <v>0</v>
      </c>
      <c r="L28" s="10">
        <v>0</v>
      </c>
      <c r="M28" s="10">
        <v>0</v>
      </c>
      <c r="N28" s="10">
        <v>1853</v>
      </c>
    </row>
    <row r="29" spans="1:14" ht="15" customHeight="1">
      <c r="A29" s="5"/>
      <c r="B29" s="9" t="s">
        <v>157</v>
      </c>
      <c r="C29" s="10">
        <v>0</v>
      </c>
      <c r="D29" s="10">
        <v>64</v>
      </c>
      <c r="E29" s="10">
        <v>0</v>
      </c>
      <c r="F29" s="10">
        <v>0</v>
      </c>
      <c r="G29" s="10">
        <v>18</v>
      </c>
      <c r="H29" s="10">
        <v>0</v>
      </c>
      <c r="I29" s="10">
        <v>1080</v>
      </c>
      <c r="J29" s="10">
        <v>0</v>
      </c>
      <c r="K29" s="10">
        <v>0</v>
      </c>
      <c r="L29" s="10">
        <v>0</v>
      </c>
      <c r="M29" s="10">
        <v>0</v>
      </c>
      <c r="N29" s="10">
        <v>1162</v>
      </c>
    </row>
    <row r="30" spans="1:14" ht="15" customHeight="1">
      <c r="A30" s="5"/>
      <c r="B30" s="9" t="s">
        <v>158</v>
      </c>
      <c r="C30" s="10">
        <v>47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47</v>
      </c>
    </row>
    <row r="31" spans="1:14" ht="15" customHeight="1">
      <c r="A31" s="5"/>
      <c r="B31" s="9" t="s">
        <v>159</v>
      </c>
      <c r="C31" s="10">
        <v>32</v>
      </c>
      <c r="D31" s="10">
        <v>0</v>
      </c>
      <c r="E31" s="10">
        <v>62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94</v>
      </c>
    </row>
    <row r="32" spans="1:14" ht="15" customHeight="1">
      <c r="A32" s="5"/>
      <c r="B32" s="9" t="s">
        <v>160</v>
      </c>
      <c r="C32" s="10">
        <v>41</v>
      </c>
      <c r="D32" s="10">
        <v>16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57</v>
      </c>
    </row>
    <row r="33" spans="1:14" ht="15" customHeight="1">
      <c r="A33" s="5"/>
      <c r="B33" s="9" t="s">
        <v>161</v>
      </c>
      <c r="C33" s="10">
        <v>1633</v>
      </c>
      <c r="D33" s="10">
        <v>1582</v>
      </c>
      <c r="E33" s="10">
        <v>48</v>
      </c>
      <c r="F33" s="10">
        <v>214</v>
      </c>
      <c r="G33" s="10">
        <v>7</v>
      </c>
      <c r="H33" s="10">
        <v>0</v>
      </c>
      <c r="I33" s="10">
        <v>184</v>
      </c>
      <c r="J33" s="10">
        <v>0</v>
      </c>
      <c r="K33" s="10">
        <v>0</v>
      </c>
      <c r="L33" s="10">
        <v>0</v>
      </c>
      <c r="M33" s="10">
        <v>629</v>
      </c>
      <c r="N33" s="10">
        <v>4297</v>
      </c>
    </row>
    <row r="34" spans="1:14" ht="15" customHeight="1">
      <c r="A34" s="5"/>
      <c r="B34" s="9" t="s">
        <v>162</v>
      </c>
      <c r="C34" s="10">
        <v>159</v>
      </c>
      <c r="D34" s="10">
        <v>33</v>
      </c>
      <c r="E34" s="10">
        <v>0</v>
      </c>
      <c r="F34" s="10">
        <v>2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194</v>
      </c>
    </row>
    <row r="35" spans="1:14" ht="15" customHeight="1">
      <c r="A35" s="5"/>
      <c r="B35" s="9" t="s">
        <v>163</v>
      </c>
      <c r="C35" s="10">
        <v>126</v>
      </c>
      <c r="D35" s="10">
        <v>38</v>
      </c>
      <c r="E35" s="10">
        <v>0</v>
      </c>
      <c r="F35" s="10">
        <v>12</v>
      </c>
      <c r="G35" s="10">
        <v>2</v>
      </c>
      <c r="H35" s="10">
        <v>0</v>
      </c>
      <c r="I35" s="10">
        <v>16</v>
      </c>
      <c r="J35" s="10">
        <v>0</v>
      </c>
      <c r="K35" s="10">
        <v>0</v>
      </c>
      <c r="L35" s="10">
        <v>0</v>
      </c>
      <c r="M35" s="10">
        <v>46</v>
      </c>
      <c r="N35" s="10">
        <v>240</v>
      </c>
    </row>
    <row r="36" spans="1:14" ht="15" customHeight="1">
      <c r="A36" s="5"/>
      <c r="B36" s="9" t="s">
        <v>164</v>
      </c>
      <c r="C36" s="10">
        <v>317</v>
      </c>
      <c r="D36" s="10">
        <v>344</v>
      </c>
      <c r="E36" s="10">
        <v>146</v>
      </c>
      <c r="F36" s="10">
        <v>12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819</v>
      </c>
    </row>
    <row r="37" spans="1:14" ht="15" customHeight="1">
      <c r="A37" s="5"/>
      <c r="B37" s="9" t="s">
        <v>165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ht="15" customHeight="1">
      <c r="A38" s="5"/>
      <c r="B38" s="9" t="s">
        <v>166</v>
      </c>
      <c r="C38" s="10">
        <v>80</v>
      </c>
      <c r="D38" s="10">
        <v>90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170</v>
      </c>
    </row>
    <row r="39" spans="1:14" ht="15" customHeight="1">
      <c r="A39" s="5"/>
      <c r="B39" s="9" t="s">
        <v>167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customHeight="1">
      <c r="A41" s="5"/>
      <c r="B41" s="11" t="s">
        <v>74</v>
      </c>
      <c r="C41" s="12">
        <v>3908</v>
      </c>
      <c r="D41" s="12">
        <v>2167</v>
      </c>
      <c r="E41" s="12">
        <v>270</v>
      </c>
      <c r="F41" s="12">
        <v>240</v>
      </c>
      <c r="G41" s="12">
        <v>33</v>
      </c>
      <c r="H41" s="12">
        <v>0</v>
      </c>
      <c r="I41" s="12">
        <v>1640</v>
      </c>
      <c r="J41" s="12">
        <v>0</v>
      </c>
      <c r="K41" s="12">
        <v>0</v>
      </c>
      <c r="L41" s="12">
        <v>0</v>
      </c>
      <c r="M41" s="12">
        <v>675</v>
      </c>
      <c r="N41" s="12">
        <v>8933</v>
      </c>
    </row>
    <row r="42" spans="1:14" ht="15" customHeight="1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9.899999999999999" customHeight="1">
      <c r="A43" s="15" t="s">
        <v>87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15" customHeight="1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" customHeight="1">
      <c r="A45" s="8" t="s">
        <v>67</v>
      </c>
      <c r="B45" s="9" t="s">
        <v>155</v>
      </c>
      <c r="C45" s="10">
        <v>24</v>
      </c>
      <c r="D45" s="10">
        <v>0</v>
      </c>
      <c r="E45" s="10">
        <v>68</v>
      </c>
      <c r="F45" s="10">
        <v>0</v>
      </c>
      <c r="G45" s="10">
        <v>14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106</v>
      </c>
    </row>
    <row r="46" spans="1:14" ht="15" customHeight="1">
      <c r="A46" s="5"/>
      <c r="B46" s="9" t="s">
        <v>156</v>
      </c>
      <c r="C46" s="10">
        <v>3102</v>
      </c>
      <c r="D46" s="10">
        <v>42</v>
      </c>
      <c r="E46" s="10">
        <v>42</v>
      </c>
      <c r="F46" s="10">
        <v>0</v>
      </c>
      <c r="G46" s="10">
        <v>19</v>
      </c>
      <c r="H46" s="10">
        <v>0</v>
      </c>
      <c r="I46" s="10">
        <v>64</v>
      </c>
      <c r="J46" s="10">
        <v>0</v>
      </c>
      <c r="K46" s="10">
        <v>0</v>
      </c>
      <c r="L46" s="10">
        <v>0</v>
      </c>
      <c r="M46" s="10">
        <v>0</v>
      </c>
      <c r="N46" s="10">
        <v>3269</v>
      </c>
    </row>
    <row r="47" spans="1:14" ht="15" customHeight="1">
      <c r="A47" s="5"/>
      <c r="B47" s="9" t="s">
        <v>157</v>
      </c>
      <c r="C47" s="10">
        <v>962</v>
      </c>
      <c r="D47" s="10">
        <v>28</v>
      </c>
      <c r="E47" s="10">
        <v>80</v>
      </c>
      <c r="F47" s="10">
        <v>34</v>
      </c>
      <c r="G47" s="10">
        <v>33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1137</v>
      </c>
    </row>
    <row r="48" spans="1:14" ht="15" customHeight="1">
      <c r="A48" s="5"/>
      <c r="B48" s="9" t="s">
        <v>158</v>
      </c>
      <c r="C48" s="10">
        <v>328</v>
      </c>
      <c r="D48" s="10">
        <v>0</v>
      </c>
      <c r="E48" s="10">
        <v>20</v>
      </c>
      <c r="F48" s="10">
        <v>0</v>
      </c>
      <c r="G48" s="10">
        <v>35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383</v>
      </c>
    </row>
    <row r="49" spans="1:14" ht="15" customHeight="1">
      <c r="A49" s="5"/>
      <c r="B49" s="9" t="s">
        <v>159</v>
      </c>
      <c r="C49" s="10">
        <v>907</v>
      </c>
      <c r="D49" s="10">
        <v>206</v>
      </c>
      <c r="E49" s="10">
        <v>192</v>
      </c>
      <c r="F49" s="10">
        <v>0</v>
      </c>
      <c r="G49" s="10">
        <v>3</v>
      </c>
      <c r="H49" s="10">
        <v>0</v>
      </c>
      <c r="I49" s="10">
        <v>104</v>
      </c>
      <c r="J49" s="10">
        <v>0</v>
      </c>
      <c r="K49" s="10">
        <v>0</v>
      </c>
      <c r="L49" s="10">
        <v>0</v>
      </c>
      <c r="M49" s="10">
        <v>0</v>
      </c>
      <c r="N49" s="10">
        <v>1412</v>
      </c>
    </row>
    <row r="50" spans="1:14" ht="15" customHeight="1">
      <c r="A50" s="5"/>
      <c r="B50" s="9" t="s">
        <v>160</v>
      </c>
      <c r="C50" s="10">
        <v>619</v>
      </c>
      <c r="D50" s="10">
        <v>157</v>
      </c>
      <c r="E50" s="10">
        <v>14</v>
      </c>
      <c r="F50" s="10">
        <v>33</v>
      </c>
      <c r="G50" s="10">
        <v>26</v>
      </c>
      <c r="H50" s="10">
        <v>0</v>
      </c>
      <c r="I50" s="10">
        <v>0</v>
      </c>
      <c r="J50" s="10">
        <v>0</v>
      </c>
      <c r="K50" s="10">
        <v>0</v>
      </c>
      <c r="L50" s="10">
        <v>100</v>
      </c>
      <c r="M50" s="10">
        <v>0</v>
      </c>
      <c r="N50" s="10">
        <v>949</v>
      </c>
    </row>
    <row r="51" spans="1:14" ht="15" customHeight="1">
      <c r="A51" s="5"/>
      <c r="B51" s="9" t="s">
        <v>161</v>
      </c>
      <c r="C51" s="10">
        <v>3742</v>
      </c>
      <c r="D51" s="10">
        <v>3651</v>
      </c>
      <c r="E51" s="10">
        <v>181</v>
      </c>
      <c r="F51" s="10">
        <v>432</v>
      </c>
      <c r="G51" s="10">
        <v>51</v>
      </c>
      <c r="H51" s="10">
        <v>252</v>
      </c>
      <c r="I51" s="10">
        <v>558</v>
      </c>
      <c r="J51" s="10">
        <v>353</v>
      </c>
      <c r="K51" s="10">
        <v>0</v>
      </c>
      <c r="L51" s="10">
        <v>632</v>
      </c>
      <c r="M51" s="10">
        <v>3410</v>
      </c>
      <c r="N51" s="10">
        <v>13262</v>
      </c>
    </row>
    <row r="52" spans="1:14" ht="15" customHeight="1">
      <c r="A52" s="5"/>
      <c r="B52" s="9" t="s">
        <v>162</v>
      </c>
      <c r="C52" s="10">
        <v>1534</v>
      </c>
      <c r="D52" s="10">
        <v>226</v>
      </c>
      <c r="E52" s="10">
        <v>55</v>
      </c>
      <c r="F52" s="10">
        <v>12</v>
      </c>
      <c r="G52" s="10">
        <v>2</v>
      </c>
      <c r="H52" s="10">
        <v>66</v>
      </c>
      <c r="I52" s="10">
        <v>0</v>
      </c>
      <c r="J52" s="10">
        <v>58</v>
      </c>
      <c r="K52" s="10">
        <v>0</v>
      </c>
      <c r="L52" s="10">
        <v>0</v>
      </c>
      <c r="M52" s="10">
        <v>0</v>
      </c>
      <c r="N52" s="10">
        <v>1953</v>
      </c>
    </row>
    <row r="53" spans="1:14" ht="15" customHeight="1">
      <c r="A53" s="5"/>
      <c r="B53" s="9" t="s">
        <v>163</v>
      </c>
      <c r="C53" s="10">
        <v>1147</v>
      </c>
      <c r="D53" s="10">
        <v>279</v>
      </c>
      <c r="E53" s="10">
        <v>98</v>
      </c>
      <c r="F53" s="10">
        <v>78</v>
      </c>
      <c r="G53" s="10">
        <v>3</v>
      </c>
      <c r="H53" s="10">
        <v>0</v>
      </c>
      <c r="I53" s="10">
        <v>12</v>
      </c>
      <c r="J53" s="10">
        <v>14</v>
      </c>
      <c r="K53" s="10">
        <v>0</v>
      </c>
      <c r="L53" s="10">
        <v>0</v>
      </c>
      <c r="M53" s="10">
        <v>96</v>
      </c>
      <c r="N53" s="10">
        <v>1727</v>
      </c>
    </row>
    <row r="54" spans="1:14" ht="15" customHeight="1">
      <c r="A54" s="5"/>
      <c r="B54" s="9" t="s">
        <v>164</v>
      </c>
      <c r="C54" s="10">
        <v>2694</v>
      </c>
      <c r="D54" s="10">
        <v>265</v>
      </c>
      <c r="E54" s="10">
        <v>376</v>
      </c>
      <c r="F54" s="10">
        <v>164</v>
      </c>
      <c r="G54" s="10">
        <v>16</v>
      </c>
      <c r="H54" s="10">
        <v>0</v>
      </c>
      <c r="I54" s="10">
        <v>708</v>
      </c>
      <c r="J54" s="10">
        <v>0</v>
      </c>
      <c r="K54" s="10">
        <v>0</v>
      </c>
      <c r="L54" s="10">
        <v>0</v>
      </c>
      <c r="M54" s="10">
        <v>0</v>
      </c>
      <c r="N54" s="10">
        <v>4223</v>
      </c>
    </row>
    <row r="55" spans="1:14" ht="15" customHeight="1">
      <c r="A55" s="5"/>
      <c r="B55" s="9" t="s">
        <v>165</v>
      </c>
      <c r="C55" s="10">
        <v>526</v>
      </c>
      <c r="D55" s="10">
        <v>80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607</v>
      </c>
    </row>
    <row r="56" spans="1:14" ht="15" customHeight="1">
      <c r="A56" s="5"/>
      <c r="B56" s="9" t="s">
        <v>166</v>
      </c>
      <c r="C56" s="10">
        <v>1201</v>
      </c>
      <c r="D56" s="10">
        <v>0</v>
      </c>
      <c r="E56" s="10">
        <v>4</v>
      </c>
      <c r="F56" s="10">
        <v>8</v>
      </c>
      <c r="G56" s="10">
        <v>0</v>
      </c>
      <c r="H56" s="10">
        <v>0</v>
      </c>
      <c r="I56" s="10">
        <v>4</v>
      </c>
      <c r="J56" s="10">
        <v>0</v>
      </c>
      <c r="K56" s="10">
        <v>0</v>
      </c>
      <c r="L56" s="10">
        <v>0</v>
      </c>
      <c r="M56" s="10">
        <v>0</v>
      </c>
      <c r="N56" s="10">
        <v>1217</v>
      </c>
    </row>
    <row r="57" spans="1:14" ht="15" customHeight="1">
      <c r="A57" s="5"/>
      <c r="B57" s="9" t="s">
        <v>167</v>
      </c>
      <c r="C57" s="10">
        <v>74</v>
      </c>
      <c r="D57" s="10">
        <v>0</v>
      </c>
      <c r="E57" s="10">
        <v>78</v>
      </c>
      <c r="F57" s="10">
        <v>2</v>
      </c>
      <c r="G57" s="10">
        <v>4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158</v>
      </c>
    </row>
    <row r="58" spans="1:14" ht="15" customHeight="1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5" customHeight="1">
      <c r="A59" s="5"/>
      <c r="B59" s="11" t="s">
        <v>74</v>
      </c>
      <c r="C59" s="12">
        <v>16860</v>
      </c>
      <c r="D59" s="12">
        <v>4934</v>
      </c>
      <c r="E59" s="12">
        <v>1208</v>
      </c>
      <c r="F59" s="12">
        <v>763</v>
      </c>
      <c r="G59" s="12">
        <v>207</v>
      </c>
      <c r="H59" s="12">
        <v>318</v>
      </c>
      <c r="I59" s="12">
        <v>1450</v>
      </c>
      <c r="J59" s="12">
        <v>425</v>
      </c>
      <c r="K59" s="12">
        <v>0</v>
      </c>
      <c r="L59" s="12">
        <v>732</v>
      </c>
      <c r="M59" s="12">
        <v>3506</v>
      </c>
      <c r="N59" s="12">
        <v>30403</v>
      </c>
    </row>
    <row r="60" spans="1:14" ht="15" customHeight="1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9.899999999999999" customHeight="1">
      <c r="A61" s="5"/>
      <c r="B61" s="15" t="s">
        <v>88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5" customHeight="1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5" customHeight="1">
      <c r="A63" s="8" t="s">
        <v>86</v>
      </c>
      <c r="B63" s="9" t="s">
        <v>155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</row>
    <row r="64" spans="1:14" ht="15" customHeight="1">
      <c r="A64" s="5"/>
      <c r="B64" s="9" t="s">
        <v>156</v>
      </c>
      <c r="C64" s="10">
        <v>2082</v>
      </c>
      <c r="D64" s="10">
        <v>0</v>
      </c>
      <c r="E64" s="10">
        <v>2</v>
      </c>
      <c r="F64" s="10">
        <v>0</v>
      </c>
      <c r="G64" s="10">
        <v>0</v>
      </c>
      <c r="H64" s="10">
        <v>0</v>
      </c>
      <c r="I64" s="10">
        <v>64</v>
      </c>
      <c r="J64" s="10">
        <v>0</v>
      </c>
      <c r="K64" s="10">
        <v>0</v>
      </c>
      <c r="L64" s="10">
        <v>0</v>
      </c>
      <c r="M64" s="10">
        <v>0</v>
      </c>
      <c r="N64" s="10">
        <v>2148</v>
      </c>
    </row>
    <row r="65" spans="1:14" ht="15" customHeight="1">
      <c r="A65" s="5"/>
      <c r="B65" s="9" t="s">
        <v>157</v>
      </c>
      <c r="C65" s="10">
        <v>44</v>
      </c>
      <c r="D65" s="10">
        <v>0</v>
      </c>
      <c r="E65" s="10">
        <v>0</v>
      </c>
      <c r="F65" s="10">
        <v>22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66</v>
      </c>
    </row>
    <row r="66" spans="1:14" ht="15" customHeight="1">
      <c r="A66" s="5"/>
      <c r="B66" s="9" t="s">
        <v>158</v>
      </c>
      <c r="C66" s="10">
        <v>49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49</v>
      </c>
    </row>
    <row r="67" spans="1:14" ht="15" customHeight="1">
      <c r="A67" s="5"/>
      <c r="B67" s="9" t="s">
        <v>159</v>
      </c>
      <c r="C67" s="10">
        <v>0</v>
      </c>
      <c r="D67" s="10">
        <v>56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56</v>
      </c>
    </row>
    <row r="68" spans="1:14" ht="15" customHeight="1">
      <c r="A68" s="5"/>
      <c r="B68" s="9" t="s">
        <v>160</v>
      </c>
      <c r="C68" s="10">
        <v>110</v>
      </c>
      <c r="D68" s="10">
        <v>114</v>
      </c>
      <c r="E68" s="10">
        <v>0</v>
      </c>
      <c r="F68" s="10">
        <v>11</v>
      </c>
      <c r="G68" s="10">
        <v>12</v>
      </c>
      <c r="H68" s="10">
        <v>0</v>
      </c>
      <c r="I68" s="10">
        <v>0</v>
      </c>
      <c r="J68" s="10">
        <v>0</v>
      </c>
      <c r="K68" s="10">
        <v>0</v>
      </c>
      <c r="L68" s="10">
        <v>100</v>
      </c>
      <c r="M68" s="10">
        <v>0</v>
      </c>
      <c r="N68" s="10">
        <v>347</v>
      </c>
    </row>
    <row r="69" spans="1:14" ht="15" customHeight="1">
      <c r="A69" s="5"/>
      <c r="B69" s="9" t="s">
        <v>161</v>
      </c>
      <c r="C69" s="10">
        <v>1599</v>
      </c>
      <c r="D69" s="10">
        <v>899</v>
      </c>
      <c r="E69" s="10">
        <v>70</v>
      </c>
      <c r="F69" s="10">
        <v>136</v>
      </c>
      <c r="G69" s="10">
        <v>4</v>
      </c>
      <c r="H69" s="10">
        <v>168</v>
      </c>
      <c r="I69" s="10">
        <v>363</v>
      </c>
      <c r="J69" s="10">
        <v>0</v>
      </c>
      <c r="K69" s="10">
        <v>0</v>
      </c>
      <c r="L69" s="10">
        <v>0</v>
      </c>
      <c r="M69" s="10">
        <v>1670</v>
      </c>
      <c r="N69" s="10">
        <v>4909</v>
      </c>
    </row>
    <row r="70" spans="1:14" ht="15" customHeight="1">
      <c r="A70" s="5"/>
      <c r="B70" s="9" t="s">
        <v>162</v>
      </c>
      <c r="C70" s="10">
        <v>197</v>
      </c>
      <c r="D70" s="10">
        <v>107</v>
      </c>
      <c r="E70" s="10">
        <v>2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306</v>
      </c>
    </row>
    <row r="71" spans="1:14" ht="15" customHeight="1">
      <c r="A71" s="5"/>
      <c r="B71" s="9" t="s">
        <v>163</v>
      </c>
      <c r="C71" s="10">
        <v>292</v>
      </c>
      <c r="D71" s="10">
        <v>190</v>
      </c>
      <c r="E71" s="10">
        <v>34</v>
      </c>
      <c r="F71" s="10">
        <v>44</v>
      </c>
      <c r="G71" s="10">
        <v>0</v>
      </c>
      <c r="H71" s="10">
        <v>0</v>
      </c>
      <c r="I71" s="10">
        <v>0</v>
      </c>
      <c r="J71" s="10">
        <v>14</v>
      </c>
      <c r="K71" s="10">
        <v>0</v>
      </c>
      <c r="L71" s="10">
        <v>0</v>
      </c>
      <c r="M71" s="10">
        <v>0</v>
      </c>
      <c r="N71" s="10">
        <v>574</v>
      </c>
    </row>
    <row r="72" spans="1:14" ht="15" customHeight="1">
      <c r="A72" s="5"/>
      <c r="B72" s="9" t="s">
        <v>164</v>
      </c>
      <c r="C72" s="10">
        <v>489</v>
      </c>
      <c r="D72" s="10">
        <v>67</v>
      </c>
      <c r="E72" s="10">
        <v>158</v>
      </c>
      <c r="F72" s="10">
        <v>46</v>
      </c>
      <c r="G72" s="10">
        <v>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765</v>
      </c>
    </row>
    <row r="73" spans="1:14" ht="15" customHeight="1">
      <c r="A73" s="5"/>
      <c r="B73" s="9" t="s">
        <v>165</v>
      </c>
      <c r="C73" s="10">
        <v>467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467</v>
      </c>
    </row>
    <row r="74" spans="1:14" ht="15" customHeight="1">
      <c r="A74" s="5"/>
      <c r="B74" s="9" t="s">
        <v>166</v>
      </c>
      <c r="C74" s="10">
        <v>604</v>
      </c>
      <c r="D74" s="10">
        <v>0</v>
      </c>
      <c r="E74" s="10">
        <v>4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608</v>
      </c>
    </row>
    <row r="75" spans="1:14" ht="15" customHeight="1">
      <c r="A75" s="5"/>
      <c r="B75" s="9" t="s">
        <v>167</v>
      </c>
      <c r="C75" s="10">
        <v>49</v>
      </c>
      <c r="D75" s="10">
        <v>0</v>
      </c>
      <c r="E75" s="10">
        <v>18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67</v>
      </c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" customHeight="1">
      <c r="A77" s="5"/>
      <c r="B77" s="11" t="s">
        <v>74</v>
      </c>
      <c r="C77" s="12">
        <v>5982</v>
      </c>
      <c r="D77" s="12">
        <v>1433</v>
      </c>
      <c r="E77" s="12">
        <v>288</v>
      </c>
      <c r="F77" s="12">
        <v>259</v>
      </c>
      <c r="G77" s="12">
        <v>21</v>
      </c>
      <c r="H77" s="12">
        <v>168</v>
      </c>
      <c r="I77" s="12">
        <v>427</v>
      </c>
      <c r="J77" s="12">
        <v>14</v>
      </c>
      <c r="K77" s="12">
        <v>0</v>
      </c>
      <c r="L77" s="12">
        <v>100</v>
      </c>
      <c r="M77" s="12">
        <v>1670</v>
      </c>
      <c r="N77" s="12">
        <v>10362</v>
      </c>
    </row>
    <row r="78" spans="1:14" ht="15" customHeight="1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9.899999999999999" customHeight="1">
      <c r="A79" s="15" t="s">
        <v>89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5" customHeight="1">
      <c r="A80" s="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5" customHeight="1">
      <c r="A81" s="8" t="s">
        <v>67</v>
      </c>
      <c r="B81" s="9" t="s">
        <v>155</v>
      </c>
      <c r="C81" s="10">
        <v>34</v>
      </c>
      <c r="D81" s="10">
        <v>0</v>
      </c>
      <c r="E81" s="10">
        <v>42</v>
      </c>
      <c r="F81" s="10">
        <v>0</v>
      </c>
      <c r="G81" s="10">
        <v>18</v>
      </c>
      <c r="H81" s="10">
        <v>0</v>
      </c>
      <c r="I81" s="10">
        <v>0</v>
      </c>
      <c r="J81" s="10">
        <v>12</v>
      </c>
      <c r="K81" s="10">
        <v>0</v>
      </c>
      <c r="L81" s="10">
        <v>0</v>
      </c>
      <c r="M81" s="10">
        <v>0</v>
      </c>
      <c r="N81" s="10">
        <v>106</v>
      </c>
    </row>
    <row r="82" spans="1:14" ht="15" customHeight="1">
      <c r="A82" s="5"/>
      <c r="B82" s="9" t="s">
        <v>156</v>
      </c>
      <c r="C82" s="10">
        <v>159</v>
      </c>
      <c r="D82" s="10">
        <v>110</v>
      </c>
      <c r="E82" s="10">
        <v>42</v>
      </c>
      <c r="F82" s="10">
        <v>0</v>
      </c>
      <c r="G82" s="10">
        <v>149</v>
      </c>
      <c r="H82" s="10">
        <v>0</v>
      </c>
      <c r="I82" s="10">
        <v>404</v>
      </c>
      <c r="J82" s="10">
        <v>33</v>
      </c>
      <c r="K82" s="10">
        <v>0</v>
      </c>
      <c r="L82" s="10">
        <v>0</v>
      </c>
      <c r="M82" s="10">
        <v>0</v>
      </c>
      <c r="N82" s="10">
        <v>897</v>
      </c>
    </row>
    <row r="83" spans="1:14" ht="15" customHeight="1">
      <c r="A83" s="5"/>
      <c r="B83" s="9" t="s">
        <v>157</v>
      </c>
      <c r="C83" s="10">
        <v>588</v>
      </c>
      <c r="D83" s="10">
        <v>126</v>
      </c>
      <c r="E83" s="10">
        <v>8</v>
      </c>
      <c r="F83" s="10">
        <v>14</v>
      </c>
      <c r="G83" s="10">
        <v>5</v>
      </c>
      <c r="H83" s="10">
        <v>0</v>
      </c>
      <c r="I83" s="10">
        <v>388</v>
      </c>
      <c r="J83" s="10">
        <v>0</v>
      </c>
      <c r="K83" s="10">
        <v>0</v>
      </c>
      <c r="L83" s="10">
        <v>0</v>
      </c>
      <c r="M83" s="10">
        <v>0</v>
      </c>
      <c r="N83" s="10">
        <v>1129</v>
      </c>
    </row>
    <row r="84" spans="1:14" ht="15" customHeight="1">
      <c r="A84" s="5"/>
      <c r="B84" s="9" t="s">
        <v>158</v>
      </c>
      <c r="C84" s="10">
        <v>412</v>
      </c>
      <c r="D84" s="10">
        <v>37</v>
      </c>
      <c r="E84" s="10">
        <v>76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525</v>
      </c>
    </row>
    <row r="85" spans="1:14" ht="15" customHeight="1">
      <c r="A85" s="5"/>
      <c r="B85" s="9" t="s">
        <v>159</v>
      </c>
      <c r="C85" s="10">
        <v>1030</v>
      </c>
      <c r="D85" s="10">
        <v>94</v>
      </c>
      <c r="E85" s="10">
        <v>14</v>
      </c>
      <c r="F85" s="10">
        <v>0</v>
      </c>
      <c r="G85" s="10">
        <v>0</v>
      </c>
      <c r="H85" s="10">
        <v>0</v>
      </c>
      <c r="I85" s="10">
        <v>132</v>
      </c>
      <c r="J85" s="10">
        <v>135</v>
      </c>
      <c r="K85" s="10">
        <v>0</v>
      </c>
      <c r="L85" s="10">
        <v>0</v>
      </c>
      <c r="M85" s="10">
        <v>0</v>
      </c>
      <c r="N85" s="10">
        <v>1405</v>
      </c>
    </row>
    <row r="86" spans="1:14" ht="15" customHeight="1">
      <c r="A86" s="5"/>
      <c r="B86" s="9" t="s">
        <v>160</v>
      </c>
      <c r="C86" s="10">
        <v>274</v>
      </c>
      <c r="D86" s="10">
        <v>225</v>
      </c>
      <c r="E86" s="10">
        <v>222</v>
      </c>
      <c r="F86" s="10">
        <v>77</v>
      </c>
      <c r="G86" s="10">
        <v>5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300</v>
      </c>
      <c r="N86" s="10">
        <v>1103</v>
      </c>
    </row>
    <row r="87" spans="1:14" ht="15" customHeight="1">
      <c r="A87" s="5"/>
      <c r="B87" s="9" t="s">
        <v>161</v>
      </c>
      <c r="C87" s="10">
        <v>2876</v>
      </c>
      <c r="D87" s="10">
        <v>3239</v>
      </c>
      <c r="E87" s="10">
        <v>104</v>
      </c>
      <c r="F87" s="10">
        <v>78</v>
      </c>
      <c r="G87" s="10">
        <v>142</v>
      </c>
      <c r="H87" s="10">
        <v>0</v>
      </c>
      <c r="I87" s="10">
        <v>410</v>
      </c>
      <c r="J87" s="10">
        <v>1223</v>
      </c>
      <c r="K87" s="10">
        <v>0</v>
      </c>
      <c r="L87" s="10">
        <v>0</v>
      </c>
      <c r="M87" s="10">
        <v>2341</v>
      </c>
      <c r="N87" s="10">
        <v>10413</v>
      </c>
    </row>
    <row r="88" spans="1:14" ht="15" customHeight="1">
      <c r="A88" s="5"/>
      <c r="B88" s="9" t="s">
        <v>162</v>
      </c>
      <c r="C88" s="10">
        <v>531</v>
      </c>
      <c r="D88" s="10">
        <v>317</v>
      </c>
      <c r="E88" s="10">
        <v>57</v>
      </c>
      <c r="F88" s="10">
        <v>28</v>
      </c>
      <c r="G88" s="10">
        <v>5</v>
      </c>
      <c r="H88" s="10">
        <v>10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948</v>
      </c>
    </row>
    <row r="89" spans="1:14" ht="15" customHeight="1">
      <c r="A89" s="5"/>
      <c r="B89" s="9" t="s">
        <v>163</v>
      </c>
      <c r="C89" s="10">
        <v>1068</v>
      </c>
      <c r="D89" s="10">
        <v>336</v>
      </c>
      <c r="E89" s="10">
        <v>173</v>
      </c>
      <c r="F89" s="10">
        <v>154</v>
      </c>
      <c r="G89" s="10">
        <v>16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200</v>
      </c>
      <c r="N89" s="10">
        <v>1947</v>
      </c>
    </row>
    <row r="90" spans="1:14" ht="15" customHeight="1">
      <c r="A90" s="5"/>
      <c r="B90" s="9" t="s">
        <v>164</v>
      </c>
      <c r="C90" s="10">
        <v>2199</v>
      </c>
      <c r="D90" s="10">
        <v>119</v>
      </c>
      <c r="E90" s="10">
        <v>248</v>
      </c>
      <c r="F90" s="10">
        <v>98</v>
      </c>
      <c r="G90" s="10">
        <v>3</v>
      </c>
      <c r="H90" s="10">
        <v>0</v>
      </c>
      <c r="I90" s="10">
        <v>81</v>
      </c>
      <c r="J90" s="10">
        <v>0</v>
      </c>
      <c r="K90" s="10">
        <v>0</v>
      </c>
      <c r="L90" s="10">
        <v>0</v>
      </c>
      <c r="M90" s="10">
        <v>0</v>
      </c>
      <c r="N90" s="10">
        <v>2748</v>
      </c>
    </row>
    <row r="91" spans="1:14" ht="15" customHeight="1">
      <c r="A91" s="5"/>
      <c r="B91" s="9" t="s">
        <v>165</v>
      </c>
      <c r="C91" s="10">
        <v>115</v>
      </c>
      <c r="D91" s="10">
        <v>93</v>
      </c>
      <c r="E91" s="10">
        <v>0</v>
      </c>
      <c r="F91" s="10">
        <v>8</v>
      </c>
      <c r="G91" s="10">
        <v>2</v>
      </c>
      <c r="H91" s="10">
        <v>0</v>
      </c>
      <c r="I91" s="10">
        <v>2</v>
      </c>
      <c r="J91" s="10">
        <v>0</v>
      </c>
      <c r="K91" s="10">
        <v>0</v>
      </c>
      <c r="L91" s="10">
        <v>0</v>
      </c>
      <c r="M91" s="10">
        <v>0</v>
      </c>
      <c r="N91" s="10">
        <v>220</v>
      </c>
    </row>
    <row r="92" spans="1:14" ht="15" customHeight="1">
      <c r="A92" s="5"/>
      <c r="B92" s="9" t="s">
        <v>166</v>
      </c>
      <c r="C92" s="10">
        <v>568</v>
      </c>
      <c r="D92" s="10">
        <v>62</v>
      </c>
      <c r="E92" s="10">
        <v>18</v>
      </c>
      <c r="F92" s="10">
        <v>8</v>
      </c>
      <c r="G92" s="10">
        <v>7</v>
      </c>
      <c r="H92" s="10">
        <v>0</v>
      </c>
      <c r="I92" s="10">
        <v>82</v>
      </c>
      <c r="J92" s="10">
        <v>0</v>
      </c>
      <c r="K92" s="10">
        <v>0</v>
      </c>
      <c r="L92" s="10">
        <v>0</v>
      </c>
      <c r="M92" s="10">
        <v>0</v>
      </c>
      <c r="N92" s="10">
        <v>745</v>
      </c>
    </row>
    <row r="93" spans="1:14" ht="15" customHeight="1">
      <c r="A93" s="5"/>
      <c r="B93" s="9" t="s">
        <v>167</v>
      </c>
      <c r="C93" s="10">
        <v>35</v>
      </c>
      <c r="D93" s="10">
        <v>0</v>
      </c>
      <c r="E93" s="10">
        <v>28</v>
      </c>
      <c r="F93" s="10">
        <v>4</v>
      </c>
      <c r="G93" s="10">
        <v>3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70</v>
      </c>
    </row>
    <row r="94" spans="1:14" ht="15" customHeight="1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>
      <c r="A95" s="5"/>
      <c r="B95" s="11" t="s">
        <v>74</v>
      </c>
      <c r="C95" s="12">
        <v>9889</v>
      </c>
      <c r="D95" s="12">
        <v>4758</v>
      </c>
      <c r="E95" s="12">
        <v>1032</v>
      </c>
      <c r="F95" s="12">
        <v>469</v>
      </c>
      <c r="G95" s="12">
        <v>355</v>
      </c>
      <c r="H95" s="12">
        <v>10</v>
      </c>
      <c r="I95" s="12">
        <v>1499</v>
      </c>
      <c r="J95" s="12">
        <v>1403</v>
      </c>
      <c r="K95" s="12">
        <v>0</v>
      </c>
      <c r="L95" s="12">
        <v>0</v>
      </c>
      <c r="M95" s="12">
        <v>2841</v>
      </c>
      <c r="N95" s="12">
        <v>22256</v>
      </c>
    </row>
    <row r="96" spans="1:14" ht="15" customHeight="1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9.899999999999999" customHeight="1">
      <c r="A97" s="5"/>
      <c r="B97" s="15" t="s">
        <v>90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ht="15" customHeight="1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5" customHeight="1">
      <c r="A99" s="8" t="s">
        <v>86</v>
      </c>
      <c r="B99" s="9" t="s">
        <v>155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</row>
    <row r="100" spans="1:14" ht="15" customHeight="1">
      <c r="A100" s="5"/>
      <c r="B100" s="9" t="s">
        <v>156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</row>
    <row r="101" spans="1:14" ht="15" customHeight="1">
      <c r="A101" s="5"/>
      <c r="B101" s="9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</row>
    <row r="102" spans="1:14" ht="15" customHeight="1">
      <c r="A102" s="5"/>
      <c r="B102" s="9" t="s">
        <v>158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</row>
    <row r="103" spans="1:14" ht="15" customHeight="1">
      <c r="A103" s="5"/>
      <c r="B103" s="9" t="s">
        <v>159</v>
      </c>
      <c r="C103" s="10">
        <v>0</v>
      </c>
      <c r="D103" s="10">
        <v>25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25</v>
      </c>
    </row>
    <row r="104" spans="1:14" ht="15" customHeight="1">
      <c r="A104" s="5"/>
      <c r="B104" s="9" t="s">
        <v>160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</row>
    <row r="105" spans="1:14" ht="15" customHeight="1">
      <c r="A105" s="5"/>
      <c r="B105" s="9" t="s">
        <v>161</v>
      </c>
      <c r="C105" s="10">
        <v>423</v>
      </c>
      <c r="D105" s="10">
        <v>847</v>
      </c>
      <c r="E105" s="10">
        <v>10</v>
      </c>
      <c r="F105" s="10">
        <v>0</v>
      </c>
      <c r="G105" s="10">
        <v>2</v>
      </c>
      <c r="H105" s="10">
        <v>0</v>
      </c>
      <c r="I105" s="10">
        <v>56</v>
      </c>
      <c r="J105" s="10">
        <v>0</v>
      </c>
      <c r="K105" s="10">
        <v>0</v>
      </c>
      <c r="L105" s="10">
        <v>0</v>
      </c>
      <c r="M105" s="10">
        <v>0</v>
      </c>
      <c r="N105" s="10">
        <v>1338</v>
      </c>
    </row>
    <row r="106" spans="1:14" ht="15" customHeight="1">
      <c r="A106" s="5"/>
      <c r="B106" s="9" t="s">
        <v>162</v>
      </c>
      <c r="C106" s="10">
        <v>20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20</v>
      </c>
    </row>
    <row r="107" spans="1:14" ht="15" customHeight="1">
      <c r="A107" s="5"/>
      <c r="B107" s="9" t="s">
        <v>163</v>
      </c>
      <c r="C107" s="10">
        <v>195</v>
      </c>
      <c r="D107" s="10">
        <v>31</v>
      </c>
      <c r="E107" s="10">
        <v>30</v>
      </c>
      <c r="F107" s="10">
        <v>18</v>
      </c>
      <c r="G107" s="10">
        <v>2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200</v>
      </c>
      <c r="N107" s="10">
        <v>476</v>
      </c>
    </row>
    <row r="108" spans="1:14" ht="15" customHeight="1">
      <c r="A108" s="5"/>
      <c r="B108" s="9" t="s">
        <v>164</v>
      </c>
      <c r="C108" s="10">
        <v>648</v>
      </c>
      <c r="D108" s="10">
        <v>35</v>
      </c>
      <c r="E108" s="10">
        <v>68</v>
      </c>
      <c r="F108" s="10">
        <v>36</v>
      </c>
      <c r="G108" s="10">
        <v>0</v>
      </c>
      <c r="H108" s="10">
        <v>0</v>
      </c>
      <c r="I108" s="10">
        <v>8</v>
      </c>
      <c r="J108" s="10">
        <v>0</v>
      </c>
      <c r="K108" s="10">
        <v>0</v>
      </c>
      <c r="L108" s="10">
        <v>0</v>
      </c>
      <c r="M108" s="10">
        <v>0</v>
      </c>
      <c r="N108" s="10">
        <v>795</v>
      </c>
    </row>
    <row r="109" spans="1:14" ht="15" customHeight="1">
      <c r="A109" s="5"/>
      <c r="B109" s="9" t="s">
        <v>165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</row>
    <row r="110" spans="1:14" ht="15" customHeight="1">
      <c r="A110" s="5"/>
      <c r="B110" s="9" t="s">
        <v>166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</row>
    <row r="111" spans="1:14" ht="15" customHeight="1">
      <c r="A111" s="5"/>
      <c r="B111" s="9" t="s">
        <v>167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</row>
    <row r="112" spans="1:14" ht="15" customHeight="1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5" customHeight="1">
      <c r="A113" s="5"/>
      <c r="B113" s="11" t="s">
        <v>74</v>
      </c>
      <c r="C113" s="12">
        <v>1286</v>
      </c>
      <c r="D113" s="12">
        <v>938</v>
      </c>
      <c r="E113" s="12">
        <v>108</v>
      </c>
      <c r="F113" s="12">
        <v>54</v>
      </c>
      <c r="G113" s="12">
        <v>4</v>
      </c>
      <c r="H113" s="12">
        <v>0</v>
      </c>
      <c r="I113" s="12">
        <v>64</v>
      </c>
      <c r="J113" s="12">
        <v>0</v>
      </c>
      <c r="K113" s="12">
        <v>0</v>
      </c>
      <c r="L113" s="12">
        <v>0</v>
      </c>
      <c r="M113" s="12">
        <v>200</v>
      </c>
      <c r="N113" s="12">
        <v>2654</v>
      </c>
    </row>
  </sheetData>
  <mergeCells count="10">
    <mergeCell ref="B25:N25"/>
    <mergeCell ref="A43:N43"/>
    <mergeCell ref="B61:N61"/>
    <mergeCell ref="A79:N79"/>
    <mergeCell ref="B97:N9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49992370372631"/>
    <outlinePr summaryBelow="0"/>
  </sheetPr>
  <dimension ref="A1:N78"/>
  <sheetViews>
    <sheetView zoomScaleNormal="100" workbookViewId="0">
      <selection activeCell="Q72" sqref="Q72"/>
    </sheetView>
  </sheetViews>
  <sheetFormatPr defaultRowHeight="14.25"/>
  <cols>
    <col min="1" max="1" width="13.625" customWidth="1"/>
    <col min="2" max="2" width="15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25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26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27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168</v>
      </c>
      <c r="C9" s="10">
        <v>2239</v>
      </c>
      <c r="D9" s="10">
        <v>322</v>
      </c>
      <c r="E9" s="10">
        <v>386</v>
      </c>
      <c r="F9" s="10">
        <v>22</v>
      </c>
      <c r="G9" s="10">
        <v>1938</v>
      </c>
      <c r="H9" s="10">
        <v>0</v>
      </c>
      <c r="I9" s="10">
        <v>0</v>
      </c>
      <c r="J9" s="10">
        <v>1653</v>
      </c>
      <c r="K9" s="10">
        <v>0</v>
      </c>
      <c r="L9" s="10">
        <v>0</v>
      </c>
      <c r="M9" s="10">
        <v>0</v>
      </c>
      <c r="N9" s="10">
        <v>6560</v>
      </c>
    </row>
    <row r="10" spans="1:14" ht="15" customHeight="1">
      <c r="A10" s="5"/>
      <c r="B10" s="9" t="s">
        <v>169</v>
      </c>
      <c r="C10" s="10">
        <v>6587</v>
      </c>
      <c r="D10" s="10">
        <v>1446</v>
      </c>
      <c r="E10" s="10">
        <v>1752</v>
      </c>
      <c r="F10" s="10">
        <v>281</v>
      </c>
      <c r="G10" s="10">
        <v>2779</v>
      </c>
      <c r="H10" s="10">
        <v>0</v>
      </c>
      <c r="I10" s="10">
        <v>280</v>
      </c>
      <c r="J10" s="10">
        <v>2098</v>
      </c>
      <c r="K10" s="10">
        <v>284</v>
      </c>
      <c r="L10" s="10">
        <v>120</v>
      </c>
      <c r="M10" s="10">
        <v>0</v>
      </c>
      <c r="N10" s="10">
        <v>15627</v>
      </c>
    </row>
    <row r="11" spans="1:14" ht="15" customHeight="1">
      <c r="A11" s="5"/>
      <c r="B11" s="9" t="s">
        <v>170</v>
      </c>
      <c r="C11" s="10">
        <v>4788</v>
      </c>
      <c r="D11" s="10">
        <v>738</v>
      </c>
      <c r="E11" s="10">
        <v>795</v>
      </c>
      <c r="F11" s="10">
        <v>125</v>
      </c>
      <c r="G11" s="10">
        <v>1305</v>
      </c>
      <c r="H11" s="10">
        <v>0</v>
      </c>
      <c r="I11" s="10">
        <v>2</v>
      </c>
      <c r="J11" s="10">
        <v>1906</v>
      </c>
      <c r="K11" s="10">
        <v>93</v>
      </c>
      <c r="L11" s="10">
        <v>171</v>
      </c>
      <c r="M11" s="10">
        <v>0</v>
      </c>
      <c r="N11" s="10">
        <v>9923</v>
      </c>
    </row>
    <row r="12" spans="1:14" ht="15" customHeight="1">
      <c r="A12" s="5"/>
      <c r="B12" s="9" t="s">
        <v>171</v>
      </c>
      <c r="C12" s="10">
        <v>18789</v>
      </c>
      <c r="D12" s="10">
        <v>9124</v>
      </c>
      <c r="E12" s="10">
        <v>1155</v>
      </c>
      <c r="F12" s="10">
        <v>534</v>
      </c>
      <c r="G12" s="10">
        <v>3398</v>
      </c>
      <c r="H12" s="10">
        <v>660</v>
      </c>
      <c r="I12" s="10">
        <v>310</v>
      </c>
      <c r="J12" s="10">
        <v>3396</v>
      </c>
      <c r="K12" s="10">
        <v>323</v>
      </c>
      <c r="L12" s="10">
        <v>169</v>
      </c>
      <c r="M12" s="10">
        <v>1862</v>
      </c>
      <c r="N12" s="10">
        <v>39720</v>
      </c>
    </row>
    <row r="13" spans="1:14" ht="15" customHeight="1">
      <c r="A13" s="5"/>
      <c r="B13" s="9" t="s">
        <v>172</v>
      </c>
      <c r="C13" s="10">
        <v>3925</v>
      </c>
      <c r="D13" s="10">
        <v>349</v>
      </c>
      <c r="E13" s="10">
        <v>976</v>
      </c>
      <c r="F13" s="10">
        <v>17</v>
      </c>
      <c r="G13" s="10">
        <v>826</v>
      </c>
      <c r="H13" s="10">
        <v>0</v>
      </c>
      <c r="I13" s="10">
        <v>483</v>
      </c>
      <c r="J13" s="10">
        <v>2267</v>
      </c>
      <c r="K13" s="10">
        <v>0</v>
      </c>
      <c r="L13" s="10">
        <v>0</v>
      </c>
      <c r="M13" s="10">
        <v>0</v>
      </c>
      <c r="N13" s="10">
        <v>8843</v>
      </c>
    </row>
    <row r="14" spans="1:14" ht="15" customHeight="1">
      <c r="A14" s="5"/>
      <c r="B14" s="9" t="s">
        <v>173</v>
      </c>
      <c r="C14" s="10">
        <v>68984</v>
      </c>
      <c r="D14" s="10">
        <v>73953</v>
      </c>
      <c r="E14" s="10">
        <v>7034</v>
      </c>
      <c r="F14" s="10">
        <v>6707</v>
      </c>
      <c r="G14" s="10">
        <v>17683</v>
      </c>
      <c r="H14" s="10">
        <v>3174</v>
      </c>
      <c r="I14" s="10">
        <v>3246</v>
      </c>
      <c r="J14" s="10">
        <v>15440</v>
      </c>
      <c r="K14" s="10">
        <v>5693</v>
      </c>
      <c r="L14" s="10">
        <v>7812</v>
      </c>
      <c r="M14" s="10">
        <v>17539</v>
      </c>
      <c r="N14" s="10">
        <v>227265</v>
      </c>
    </row>
    <row r="15" spans="1:14" ht="15" customHeight="1">
      <c r="A15" s="5"/>
      <c r="B15" s="9" t="s">
        <v>174</v>
      </c>
      <c r="C15" s="10">
        <v>7403</v>
      </c>
      <c r="D15" s="10">
        <v>1532</v>
      </c>
      <c r="E15" s="10">
        <v>864</v>
      </c>
      <c r="F15" s="10">
        <v>317</v>
      </c>
      <c r="G15" s="10">
        <v>5287</v>
      </c>
      <c r="H15" s="10">
        <v>0</v>
      </c>
      <c r="I15" s="10">
        <v>84</v>
      </c>
      <c r="J15" s="10">
        <v>4069</v>
      </c>
      <c r="K15" s="10">
        <v>0</v>
      </c>
      <c r="L15" s="10">
        <v>0</v>
      </c>
      <c r="M15" s="10">
        <v>0</v>
      </c>
      <c r="N15" s="10">
        <v>19556</v>
      </c>
    </row>
    <row r="16" spans="1:14" ht="15" customHeight="1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>
      <c r="A17" s="5"/>
      <c r="B17" s="11" t="s">
        <v>75</v>
      </c>
      <c r="C17" s="12">
        <v>112715</v>
      </c>
      <c r="D17" s="12">
        <v>87464</v>
      </c>
      <c r="E17" s="12">
        <v>12962</v>
      </c>
      <c r="F17" s="12">
        <v>8003</v>
      </c>
      <c r="G17" s="12">
        <v>33216</v>
      </c>
      <c r="H17" s="12">
        <v>3834</v>
      </c>
      <c r="I17" s="12">
        <v>4405</v>
      </c>
      <c r="J17" s="12">
        <v>30829</v>
      </c>
      <c r="K17" s="12">
        <v>6393</v>
      </c>
      <c r="L17" s="12">
        <v>8272</v>
      </c>
      <c r="M17" s="12">
        <v>19401</v>
      </c>
      <c r="N17" s="12">
        <v>327494</v>
      </c>
    </row>
    <row r="18" spans="1:14" ht="15" customHeight="1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9.899999999999999" customHeight="1">
      <c r="A19" s="5"/>
      <c r="B19" s="15" t="s">
        <v>85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>
      <c r="A21" s="8" t="s">
        <v>86</v>
      </c>
      <c r="B21" s="9" t="s">
        <v>168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ht="15" customHeight="1">
      <c r="A22" s="5"/>
      <c r="B22" s="9" t="s">
        <v>169</v>
      </c>
      <c r="C22" s="10">
        <v>10</v>
      </c>
      <c r="D22" s="10">
        <v>90</v>
      </c>
      <c r="E22" s="10">
        <v>12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112</v>
      </c>
    </row>
    <row r="23" spans="1:14" ht="15" customHeight="1">
      <c r="A23" s="5"/>
      <c r="B23" s="9" t="s">
        <v>170</v>
      </c>
      <c r="C23" s="10">
        <v>14</v>
      </c>
      <c r="D23" s="10">
        <v>11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25</v>
      </c>
    </row>
    <row r="24" spans="1:14" ht="15" customHeight="1">
      <c r="A24" s="5"/>
      <c r="B24" s="9" t="s">
        <v>171</v>
      </c>
      <c r="C24" s="10">
        <v>467</v>
      </c>
      <c r="D24" s="10">
        <v>796</v>
      </c>
      <c r="E24" s="10">
        <v>6</v>
      </c>
      <c r="F24" s="10">
        <v>0</v>
      </c>
      <c r="G24" s="10">
        <v>0</v>
      </c>
      <c r="H24" s="10">
        <v>0</v>
      </c>
      <c r="I24" s="10">
        <v>0</v>
      </c>
      <c r="J24" s="10">
        <v>90</v>
      </c>
      <c r="K24" s="10">
        <v>0</v>
      </c>
      <c r="L24" s="10">
        <v>0</v>
      </c>
      <c r="M24" s="10">
        <v>0</v>
      </c>
      <c r="N24" s="10">
        <v>1359</v>
      </c>
    </row>
    <row r="25" spans="1:14" ht="15" customHeight="1">
      <c r="A25" s="5"/>
      <c r="B25" s="9" t="s">
        <v>172</v>
      </c>
      <c r="C25" s="10">
        <v>528</v>
      </c>
      <c r="D25" s="10">
        <v>0</v>
      </c>
      <c r="E25" s="10">
        <v>0</v>
      </c>
      <c r="F25" s="10">
        <v>0</v>
      </c>
      <c r="G25" s="10">
        <v>4</v>
      </c>
      <c r="H25" s="10">
        <v>0</v>
      </c>
      <c r="I25" s="10">
        <v>0</v>
      </c>
      <c r="J25" s="10">
        <v>72</v>
      </c>
      <c r="K25" s="10">
        <v>0</v>
      </c>
      <c r="L25" s="10">
        <v>0</v>
      </c>
      <c r="M25" s="10">
        <v>0</v>
      </c>
      <c r="N25" s="10">
        <v>604</v>
      </c>
    </row>
    <row r="26" spans="1:14" ht="15" customHeight="1">
      <c r="A26" s="5"/>
      <c r="B26" s="9" t="s">
        <v>173</v>
      </c>
      <c r="C26" s="10">
        <v>1426</v>
      </c>
      <c r="D26" s="10">
        <v>4081</v>
      </c>
      <c r="E26" s="10">
        <v>18</v>
      </c>
      <c r="F26" s="10">
        <v>20</v>
      </c>
      <c r="G26" s="10">
        <v>36</v>
      </c>
      <c r="H26" s="10">
        <v>290</v>
      </c>
      <c r="I26" s="10">
        <v>0</v>
      </c>
      <c r="J26" s="10">
        <v>306</v>
      </c>
      <c r="K26" s="10">
        <v>0</v>
      </c>
      <c r="L26" s="10">
        <v>0</v>
      </c>
      <c r="M26" s="10">
        <v>556</v>
      </c>
      <c r="N26" s="10">
        <v>6733</v>
      </c>
    </row>
    <row r="27" spans="1:14" ht="15" customHeight="1">
      <c r="A27" s="5"/>
      <c r="B27" s="9" t="s">
        <v>174</v>
      </c>
      <c r="C27" s="10">
        <v>66</v>
      </c>
      <c r="D27" s="10">
        <v>36</v>
      </c>
      <c r="E27" s="10">
        <v>74</v>
      </c>
      <c r="F27" s="10">
        <v>0</v>
      </c>
      <c r="G27" s="10">
        <v>0</v>
      </c>
      <c r="H27" s="10">
        <v>0</v>
      </c>
      <c r="I27" s="10">
        <v>0</v>
      </c>
      <c r="J27" s="10">
        <v>18</v>
      </c>
      <c r="K27" s="10">
        <v>0</v>
      </c>
      <c r="L27" s="10">
        <v>0</v>
      </c>
      <c r="M27" s="10">
        <v>0</v>
      </c>
      <c r="N27" s="10">
        <v>194</v>
      </c>
    </row>
    <row r="28" spans="1:14" ht="15" customHeight="1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>
      <c r="A29" s="5"/>
      <c r="B29" s="11" t="s">
        <v>75</v>
      </c>
      <c r="C29" s="12">
        <v>2511</v>
      </c>
      <c r="D29" s="12">
        <v>5014</v>
      </c>
      <c r="E29" s="12">
        <v>110</v>
      </c>
      <c r="F29" s="12">
        <v>20</v>
      </c>
      <c r="G29" s="12">
        <v>40</v>
      </c>
      <c r="H29" s="12">
        <v>290</v>
      </c>
      <c r="I29" s="12">
        <v>0</v>
      </c>
      <c r="J29" s="12">
        <v>486</v>
      </c>
      <c r="K29" s="12">
        <v>0</v>
      </c>
      <c r="L29" s="12">
        <v>0</v>
      </c>
      <c r="M29" s="12">
        <v>556</v>
      </c>
      <c r="N29" s="12">
        <v>9027</v>
      </c>
    </row>
    <row r="30" spans="1:14" ht="15" customHeight="1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9.899999999999999" customHeight="1">
      <c r="A31" s="15" t="s">
        <v>87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>
      <c r="A33" s="8" t="s">
        <v>67</v>
      </c>
      <c r="B33" s="9" t="s">
        <v>168</v>
      </c>
      <c r="C33" s="10">
        <v>12</v>
      </c>
      <c r="D33" s="10">
        <v>15</v>
      </c>
      <c r="E33" s="10">
        <v>20</v>
      </c>
      <c r="F33" s="10">
        <v>0</v>
      </c>
      <c r="G33" s="10">
        <v>7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54</v>
      </c>
    </row>
    <row r="34" spans="1:14" ht="15" customHeight="1">
      <c r="A34" s="5"/>
      <c r="B34" s="9" t="s">
        <v>169</v>
      </c>
      <c r="C34" s="10">
        <v>986</v>
      </c>
      <c r="D34" s="10">
        <v>88</v>
      </c>
      <c r="E34" s="10">
        <v>54</v>
      </c>
      <c r="F34" s="10">
        <v>54</v>
      </c>
      <c r="G34" s="10">
        <v>10</v>
      </c>
      <c r="H34" s="10">
        <v>0</v>
      </c>
      <c r="I34" s="10">
        <v>0</v>
      </c>
      <c r="J34" s="10">
        <v>11</v>
      </c>
      <c r="K34" s="10">
        <v>0</v>
      </c>
      <c r="L34" s="10">
        <v>0</v>
      </c>
      <c r="M34" s="10">
        <v>0</v>
      </c>
      <c r="N34" s="10">
        <v>1203</v>
      </c>
    </row>
    <row r="35" spans="1:14" ht="15" customHeight="1">
      <c r="A35" s="5"/>
      <c r="B35" s="9" t="s">
        <v>170</v>
      </c>
      <c r="C35" s="10">
        <v>528</v>
      </c>
      <c r="D35" s="10">
        <v>163</v>
      </c>
      <c r="E35" s="10">
        <v>52</v>
      </c>
      <c r="F35" s="10">
        <v>6</v>
      </c>
      <c r="G35" s="10">
        <v>1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750</v>
      </c>
    </row>
    <row r="36" spans="1:14" ht="15" customHeight="1">
      <c r="A36" s="5"/>
      <c r="B36" s="9" t="s">
        <v>171</v>
      </c>
      <c r="C36" s="10">
        <v>832</v>
      </c>
      <c r="D36" s="10">
        <v>296</v>
      </c>
      <c r="E36" s="10">
        <v>20</v>
      </c>
      <c r="F36" s="10">
        <v>0</v>
      </c>
      <c r="G36" s="10">
        <v>4</v>
      </c>
      <c r="H36" s="10">
        <v>0</v>
      </c>
      <c r="I36" s="10">
        <v>0</v>
      </c>
      <c r="J36" s="10">
        <v>86</v>
      </c>
      <c r="K36" s="10">
        <v>0</v>
      </c>
      <c r="L36" s="10">
        <v>0</v>
      </c>
      <c r="M36" s="10">
        <v>123</v>
      </c>
      <c r="N36" s="10">
        <v>1361</v>
      </c>
    </row>
    <row r="37" spans="1:14" ht="15" customHeight="1">
      <c r="A37" s="5"/>
      <c r="B37" s="9" t="s">
        <v>172</v>
      </c>
      <c r="C37" s="10">
        <v>237</v>
      </c>
      <c r="D37" s="10">
        <v>0</v>
      </c>
      <c r="E37" s="10">
        <v>0</v>
      </c>
      <c r="F37" s="10">
        <v>0</v>
      </c>
      <c r="G37" s="10">
        <v>49</v>
      </c>
      <c r="H37" s="10">
        <v>0</v>
      </c>
      <c r="I37" s="10">
        <v>0</v>
      </c>
      <c r="J37" s="10">
        <v>133</v>
      </c>
      <c r="K37" s="10">
        <v>0</v>
      </c>
      <c r="L37" s="10">
        <v>0</v>
      </c>
      <c r="M37" s="10">
        <v>0</v>
      </c>
      <c r="N37" s="10">
        <v>419</v>
      </c>
    </row>
    <row r="38" spans="1:14" ht="15" customHeight="1">
      <c r="A38" s="5"/>
      <c r="B38" s="9" t="s">
        <v>173</v>
      </c>
      <c r="C38" s="10">
        <v>1672</v>
      </c>
      <c r="D38" s="10">
        <v>3147</v>
      </c>
      <c r="E38" s="10">
        <v>64</v>
      </c>
      <c r="F38" s="10">
        <v>100</v>
      </c>
      <c r="G38" s="10">
        <v>212</v>
      </c>
      <c r="H38" s="10">
        <v>92</v>
      </c>
      <c r="I38" s="10">
        <v>0</v>
      </c>
      <c r="J38" s="10">
        <v>258</v>
      </c>
      <c r="K38" s="10">
        <v>0</v>
      </c>
      <c r="L38" s="10">
        <v>0</v>
      </c>
      <c r="M38" s="10">
        <v>482</v>
      </c>
      <c r="N38" s="10">
        <v>6027</v>
      </c>
    </row>
    <row r="39" spans="1:14" ht="15" customHeight="1">
      <c r="A39" s="5"/>
      <c r="B39" s="9" t="s">
        <v>174</v>
      </c>
      <c r="C39" s="10">
        <v>334</v>
      </c>
      <c r="D39" s="10">
        <v>104</v>
      </c>
      <c r="E39" s="10">
        <v>6</v>
      </c>
      <c r="F39" s="10">
        <v>0</v>
      </c>
      <c r="G39" s="10">
        <v>0</v>
      </c>
      <c r="H39" s="10">
        <v>0</v>
      </c>
      <c r="I39" s="10">
        <v>0</v>
      </c>
      <c r="J39" s="10">
        <v>15</v>
      </c>
      <c r="K39" s="10">
        <v>0</v>
      </c>
      <c r="L39" s="10">
        <v>0</v>
      </c>
      <c r="M39" s="10">
        <v>0</v>
      </c>
      <c r="N39" s="10">
        <v>459</v>
      </c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customHeight="1">
      <c r="A41" s="5"/>
      <c r="B41" s="11" t="s">
        <v>75</v>
      </c>
      <c r="C41" s="12">
        <v>4601</v>
      </c>
      <c r="D41" s="12">
        <v>3813</v>
      </c>
      <c r="E41" s="12">
        <v>216</v>
      </c>
      <c r="F41" s="12">
        <v>160</v>
      </c>
      <c r="G41" s="12">
        <v>283</v>
      </c>
      <c r="H41" s="12">
        <v>92</v>
      </c>
      <c r="I41" s="12">
        <v>0</v>
      </c>
      <c r="J41" s="12">
        <v>503</v>
      </c>
      <c r="K41" s="12">
        <v>0</v>
      </c>
      <c r="L41" s="12">
        <v>0</v>
      </c>
      <c r="M41" s="12">
        <v>605</v>
      </c>
      <c r="N41" s="12">
        <v>10273</v>
      </c>
    </row>
    <row r="42" spans="1:14" ht="15" customHeight="1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9.899999999999999" customHeight="1">
      <c r="A43" s="5"/>
      <c r="B43" s="15" t="s">
        <v>88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15" customHeight="1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" customHeight="1">
      <c r="A45" s="8" t="s">
        <v>86</v>
      </c>
      <c r="B45" s="9" t="s">
        <v>168</v>
      </c>
      <c r="C45" s="10">
        <v>0</v>
      </c>
      <c r="D45" s="10">
        <v>0</v>
      </c>
      <c r="E45" s="10">
        <v>12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12</v>
      </c>
    </row>
    <row r="46" spans="1:14" ht="15" customHeight="1">
      <c r="A46" s="5"/>
      <c r="B46" s="9" t="s">
        <v>169</v>
      </c>
      <c r="C46" s="10">
        <v>314</v>
      </c>
      <c r="D46" s="10">
        <v>22</v>
      </c>
      <c r="E46" s="10">
        <v>14</v>
      </c>
      <c r="F46" s="10">
        <v>0</v>
      </c>
      <c r="G46" s="10">
        <v>10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360</v>
      </c>
    </row>
    <row r="47" spans="1:14" ht="15" customHeight="1">
      <c r="A47" s="5"/>
      <c r="B47" s="9" t="s">
        <v>170</v>
      </c>
      <c r="C47" s="10">
        <v>221</v>
      </c>
      <c r="D47" s="10">
        <v>150</v>
      </c>
      <c r="E47" s="10">
        <v>40</v>
      </c>
      <c r="F47" s="10">
        <v>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417</v>
      </c>
    </row>
    <row r="48" spans="1:14" ht="15" customHeight="1">
      <c r="A48" s="5"/>
      <c r="B48" s="9" t="s">
        <v>171</v>
      </c>
      <c r="C48" s="10">
        <v>771</v>
      </c>
      <c r="D48" s="10">
        <v>296</v>
      </c>
      <c r="E48" s="10">
        <v>20</v>
      </c>
      <c r="F48" s="10">
        <v>0</v>
      </c>
      <c r="G48" s="10">
        <v>0</v>
      </c>
      <c r="H48" s="10">
        <v>0</v>
      </c>
      <c r="I48" s="10">
        <v>0</v>
      </c>
      <c r="J48" s="10">
        <v>86</v>
      </c>
      <c r="K48" s="10">
        <v>0</v>
      </c>
      <c r="L48" s="10">
        <v>0</v>
      </c>
      <c r="M48" s="10">
        <v>123</v>
      </c>
      <c r="N48" s="10">
        <v>1296</v>
      </c>
    </row>
    <row r="49" spans="1:14" ht="15" customHeight="1">
      <c r="A49" s="5"/>
      <c r="B49" s="9" t="s">
        <v>172</v>
      </c>
      <c r="C49" s="10">
        <v>180</v>
      </c>
      <c r="D49" s="10">
        <v>0</v>
      </c>
      <c r="E49" s="10">
        <v>0</v>
      </c>
      <c r="F49" s="10">
        <v>0</v>
      </c>
      <c r="G49" s="10">
        <v>25</v>
      </c>
      <c r="H49" s="10">
        <v>0</v>
      </c>
      <c r="I49" s="10">
        <v>0</v>
      </c>
      <c r="J49" s="10">
        <v>53</v>
      </c>
      <c r="K49" s="10">
        <v>0</v>
      </c>
      <c r="L49" s="10">
        <v>0</v>
      </c>
      <c r="M49" s="10">
        <v>0</v>
      </c>
      <c r="N49" s="10">
        <v>258</v>
      </c>
    </row>
    <row r="50" spans="1:14" ht="15" customHeight="1">
      <c r="A50" s="5"/>
      <c r="B50" s="9" t="s">
        <v>173</v>
      </c>
      <c r="C50" s="10">
        <v>1021</v>
      </c>
      <c r="D50" s="10">
        <v>1950</v>
      </c>
      <c r="E50" s="10">
        <v>6</v>
      </c>
      <c r="F50" s="10">
        <v>42</v>
      </c>
      <c r="G50" s="10">
        <v>59</v>
      </c>
      <c r="H50" s="10">
        <v>17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3095</v>
      </c>
    </row>
    <row r="51" spans="1:14" ht="15" customHeight="1">
      <c r="A51" s="5"/>
      <c r="B51" s="9" t="s">
        <v>174</v>
      </c>
      <c r="C51" s="10">
        <v>63</v>
      </c>
      <c r="D51" s="10">
        <v>42</v>
      </c>
      <c r="E51" s="10">
        <v>6</v>
      </c>
      <c r="F51" s="10">
        <v>0</v>
      </c>
      <c r="G51" s="10">
        <v>0</v>
      </c>
      <c r="H51" s="10">
        <v>0</v>
      </c>
      <c r="I51" s="10">
        <v>0</v>
      </c>
      <c r="J51" s="10">
        <v>6</v>
      </c>
      <c r="K51" s="10">
        <v>0</v>
      </c>
      <c r="L51" s="10">
        <v>0</v>
      </c>
      <c r="M51" s="10">
        <v>0</v>
      </c>
      <c r="N51" s="10">
        <v>117</v>
      </c>
    </row>
    <row r="52" spans="1:14" ht="15" customHeight="1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5" customHeight="1">
      <c r="A53" s="5"/>
      <c r="B53" s="11" t="s">
        <v>75</v>
      </c>
      <c r="C53" s="12">
        <v>2570</v>
      </c>
      <c r="D53" s="12">
        <v>2460</v>
      </c>
      <c r="E53" s="12">
        <v>98</v>
      </c>
      <c r="F53" s="12">
        <v>48</v>
      </c>
      <c r="G53" s="12">
        <v>94</v>
      </c>
      <c r="H53" s="12">
        <v>17</v>
      </c>
      <c r="I53" s="12">
        <v>0</v>
      </c>
      <c r="J53" s="12">
        <v>145</v>
      </c>
      <c r="K53" s="12">
        <v>0</v>
      </c>
      <c r="L53" s="12">
        <v>0</v>
      </c>
      <c r="M53" s="12">
        <v>123</v>
      </c>
      <c r="N53" s="12">
        <v>5555</v>
      </c>
    </row>
    <row r="54" spans="1:14" ht="15" customHeight="1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9.899999999999999" customHeight="1">
      <c r="A55" s="15" t="s">
        <v>89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5" customHeight="1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5" customHeight="1">
      <c r="A57" s="8" t="s">
        <v>67</v>
      </c>
      <c r="B57" s="9" t="s">
        <v>168</v>
      </c>
      <c r="C57" s="10">
        <v>99</v>
      </c>
      <c r="D57" s="10">
        <v>57</v>
      </c>
      <c r="E57" s="10">
        <v>0</v>
      </c>
      <c r="F57" s="10">
        <v>6</v>
      </c>
      <c r="G57" s="10">
        <v>2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164</v>
      </c>
    </row>
    <row r="58" spans="1:14" ht="15" customHeight="1">
      <c r="A58" s="5"/>
      <c r="B58" s="9" t="s">
        <v>169</v>
      </c>
      <c r="C58" s="10">
        <v>687</v>
      </c>
      <c r="D58" s="10">
        <v>30</v>
      </c>
      <c r="E58" s="10">
        <v>58</v>
      </c>
      <c r="F58" s="10">
        <v>8</v>
      </c>
      <c r="G58" s="10">
        <v>3</v>
      </c>
      <c r="H58" s="10">
        <v>0</v>
      </c>
      <c r="I58" s="10">
        <v>20</v>
      </c>
      <c r="J58" s="10">
        <v>0</v>
      </c>
      <c r="K58" s="10">
        <v>0</v>
      </c>
      <c r="L58" s="10">
        <v>0</v>
      </c>
      <c r="M58" s="10">
        <v>0</v>
      </c>
      <c r="N58" s="10">
        <v>806</v>
      </c>
    </row>
    <row r="59" spans="1:14" ht="15" customHeight="1">
      <c r="A59" s="5"/>
      <c r="B59" s="9" t="s">
        <v>170</v>
      </c>
      <c r="C59" s="10">
        <v>278</v>
      </c>
      <c r="D59" s="10">
        <v>35</v>
      </c>
      <c r="E59" s="10">
        <v>36</v>
      </c>
      <c r="F59" s="10">
        <v>14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363</v>
      </c>
    </row>
    <row r="60" spans="1:14" ht="15" customHeight="1">
      <c r="A60" s="5"/>
      <c r="B60" s="9" t="s">
        <v>171</v>
      </c>
      <c r="C60" s="10">
        <v>607</v>
      </c>
      <c r="D60" s="10">
        <v>174</v>
      </c>
      <c r="E60" s="10">
        <v>12</v>
      </c>
      <c r="F60" s="10">
        <v>0</v>
      </c>
      <c r="G60" s="10">
        <v>17</v>
      </c>
      <c r="H60" s="10">
        <v>0</v>
      </c>
      <c r="I60" s="10">
        <v>0</v>
      </c>
      <c r="J60" s="10">
        <v>92</v>
      </c>
      <c r="K60" s="10">
        <v>0</v>
      </c>
      <c r="L60" s="10">
        <v>0</v>
      </c>
      <c r="M60" s="10">
        <v>435</v>
      </c>
      <c r="N60" s="10">
        <v>1337</v>
      </c>
    </row>
    <row r="61" spans="1:14" ht="15" customHeight="1">
      <c r="A61" s="5"/>
      <c r="B61" s="9" t="s">
        <v>172</v>
      </c>
      <c r="C61" s="10">
        <v>690</v>
      </c>
      <c r="D61" s="10">
        <v>136</v>
      </c>
      <c r="E61" s="10">
        <v>82</v>
      </c>
      <c r="F61" s="10">
        <v>0</v>
      </c>
      <c r="G61" s="10">
        <v>97</v>
      </c>
      <c r="H61" s="10">
        <v>0</v>
      </c>
      <c r="I61" s="10">
        <v>0</v>
      </c>
      <c r="J61" s="10">
        <v>139</v>
      </c>
      <c r="K61" s="10">
        <v>0</v>
      </c>
      <c r="L61" s="10">
        <v>0</v>
      </c>
      <c r="M61" s="10">
        <v>0</v>
      </c>
      <c r="N61" s="10">
        <v>1144</v>
      </c>
    </row>
    <row r="62" spans="1:14" ht="15" customHeight="1">
      <c r="A62" s="5"/>
      <c r="B62" s="9" t="s">
        <v>173</v>
      </c>
      <c r="C62" s="10">
        <v>2510</v>
      </c>
      <c r="D62" s="10">
        <v>6281</v>
      </c>
      <c r="E62" s="10">
        <v>180</v>
      </c>
      <c r="F62" s="10">
        <v>568</v>
      </c>
      <c r="G62" s="10">
        <v>89</v>
      </c>
      <c r="H62" s="10">
        <v>30</v>
      </c>
      <c r="I62" s="10">
        <v>138</v>
      </c>
      <c r="J62" s="10">
        <v>444</v>
      </c>
      <c r="K62" s="10">
        <v>0</v>
      </c>
      <c r="L62" s="10">
        <v>0</v>
      </c>
      <c r="M62" s="10">
        <v>506</v>
      </c>
      <c r="N62" s="10">
        <v>10746</v>
      </c>
    </row>
    <row r="63" spans="1:14" ht="15" customHeight="1">
      <c r="A63" s="5"/>
      <c r="B63" s="9" t="s">
        <v>174</v>
      </c>
      <c r="C63" s="10">
        <v>392</v>
      </c>
      <c r="D63" s="10">
        <v>138</v>
      </c>
      <c r="E63" s="10">
        <v>0</v>
      </c>
      <c r="F63" s="10">
        <v>6</v>
      </c>
      <c r="G63" s="10">
        <v>3</v>
      </c>
      <c r="H63" s="10">
        <v>0</v>
      </c>
      <c r="I63" s="10">
        <v>56</v>
      </c>
      <c r="J63" s="10">
        <v>9</v>
      </c>
      <c r="K63" s="10">
        <v>0</v>
      </c>
      <c r="L63" s="10">
        <v>0</v>
      </c>
      <c r="M63" s="10">
        <v>0</v>
      </c>
      <c r="N63" s="10">
        <v>604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75</v>
      </c>
      <c r="C65" s="12">
        <v>5263</v>
      </c>
      <c r="D65" s="12">
        <v>6851</v>
      </c>
      <c r="E65" s="12">
        <v>368</v>
      </c>
      <c r="F65" s="12">
        <v>602</v>
      </c>
      <c r="G65" s="12">
        <v>211</v>
      </c>
      <c r="H65" s="12">
        <v>30</v>
      </c>
      <c r="I65" s="12">
        <v>214</v>
      </c>
      <c r="J65" s="12">
        <v>684</v>
      </c>
      <c r="K65" s="12">
        <v>0</v>
      </c>
      <c r="L65" s="12">
        <v>0</v>
      </c>
      <c r="M65" s="12">
        <v>941</v>
      </c>
      <c r="N65" s="12">
        <v>15164</v>
      </c>
    </row>
    <row r="66" spans="1:14" ht="15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9.899999999999999" customHeight="1">
      <c r="A67" s="5"/>
      <c r="B67" s="15" t="s">
        <v>90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8" t="s">
        <v>86</v>
      </c>
      <c r="B69" s="9" t="s">
        <v>168</v>
      </c>
      <c r="C69" s="10">
        <v>99</v>
      </c>
      <c r="D69" s="10">
        <v>57</v>
      </c>
      <c r="E69" s="10">
        <v>0</v>
      </c>
      <c r="F69" s="10">
        <v>6</v>
      </c>
      <c r="G69" s="10">
        <v>2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164</v>
      </c>
    </row>
    <row r="70" spans="1:14" ht="15" customHeight="1">
      <c r="A70" s="5"/>
      <c r="B70" s="9" t="s">
        <v>169</v>
      </c>
      <c r="C70" s="10">
        <v>273</v>
      </c>
      <c r="D70" s="10">
        <v>0</v>
      </c>
      <c r="E70" s="10">
        <v>22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295</v>
      </c>
    </row>
    <row r="71" spans="1:14" ht="15" customHeight="1">
      <c r="A71" s="5"/>
      <c r="B71" s="9" t="s">
        <v>170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ht="15" customHeight="1">
      <c r="A72" s="5"/>
      <c r="B72" s="9" t="s">
        <v>171</v>
      </c>
      <c r="C72" s="10">
        <v>146</v>
      </c>
      <c r="D72" s="10">
        <v>101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354</v>
      </c>
      <c r="N72" s="10">
        <v>601</v>
      </c>
    </row>
    <row r="73" spans="1:14" ht="15" customHeight="1">
      <c r="A73" s="5"/>
      <c r="B73" s="9" t="s">
        <v>172</v>
      </c>
      <c r="C73" s="10">
        <v>39</v>
      </c>
      <c r="D73" s="10">
        <v>15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54</v>
      </c>
    </row>
    <row r="74" spans="1:14" ht="15" customHeight="1">
      <c r="A74" s="5"/>
      <c r="B74" s="9" t="s">
        <v>173</v>
      </c>
      <c r="C74" s="10">
        <v>1732</v>
      </c>
      <c r="D74" s="10">
        <v>2600</v>
      </c>
      <c r="E74" s="10">
        <v>66</v>
      </c>
      <c r="F74" s="10">
        <v>114</v>
      </c>
      <c r="G74" s="10">
        <v>4</v>
      </c>
      <c r="H74" s="10">
        <v>30</v>
      </c>
      <c r="I74" s="10">
        <v>0</v>
      </c>
      <c r="J74" s="10">
        <v>188</v>
      </c>
      <c r="K74" s="10">
        <v>0</v>
      </c>
      <c r="L74" s="10">
        <v>0</v>
      </c>
      <c r="M74" s="10">
        <v>406</v>
      </c>
      <c r="N74" s="10">
        <v>5140</v>
      </c>
    </row>
    <row r="75" spans="1:14" ht="15" customHeight="1">
      <c r="A75" s="5"/>
      <c r="B75" s="9" t="s">
        <v>174</v>
      </c>
      <c r="C75" s="10">
        <v>167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56</v>
      </c>
      <c r="J75" s="10">
        <v>0</v>
      </c>
      <c r="K75" s="10">
        <v>0</v>
      </c>
      <c r="L75" s="10">
        <v>0</v>
      </c>
      <c r="M75" s="10">
        <v>0</v>
      </c>
      <c r="N75" s="10">
        <v>223</v>
      </c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" customHeight="1">
      <c r="A77" s="5"/>
      <c r="B77" s="11" t="s">
        <v>75</v>
      </c>
      <c r="C77" s="12">
        <v>2456</v>
      </c>
      <c r="D77" s="12">
        <v>2773</v>
      </c>
      <c r="E77" s="12">
        <v>88</v>
      </c>
      <c r="F77" s="12">
        <v>120</v>
      </c>
      <c r="G77" s="12">
        <v>6</v>
      </c>
      <c r="H77" s="12">
        <v>30</v>
      </c>
      <c r="I77" s="12">
        <v>56</v>
      </c>
      <c r="J77" s="12">
        <v>188</v>
      </c>
      <c r="K77" s="12">
        <v>0</v>
      </c>
      <c r="L77" s="12">
        <v>0</v>
      </c>
      <c r="M77" s="12">
        <v>760</v>
      </c>
      <c r="N77" s="12">
        <v>6477</v>
      </c>
    </row>
    <row r="78" spans="1:14" ht="15" customHeight="1"/>
  </sheetData>
  <mergeCells count="10">
    <mergeCell ref="B19:N19"/>
    <mergeCell ref="A31:N31"/>
    <mergeCell ref="B43:N43"/>
    <mergeCell ref="A55:N55"/>
    <mergeCell ref="B67:N6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49992370372631"/>
    <outlinePr summaryBelow="0"/>
  </sheetPr>
  <dimension ref="A1:N53"/>
  <sheetViews>
    <sheetView zoomScaleNormal="100" workbookViewId="0">
      <selection activeCell="R12" sqref="R12"/>
    </sheetView>
  </sheetViews>
  <sheetFormatPr defaultRowHeight="14.25"/>
  <cols>
    <col min="1" max="1" width="13.625" customWidth="1"/>
    <col min="2" max="2" width="13.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28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29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30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175</v>
      </c>
      <c r="C9" s="10">
        <v>18152</v>
      </c>
      <c r="D9" s="10">
        <v>9642</v>
      </c>
      <c r="E9" s="10">
        <v>2857</v>
      </c>
      <c r="F9" s="10">
        <v>1050</v>
      </c>
      <c r="G9" s="10">
        <v>2511</v>
      </c>
      <c r="H9" s="10">
        <v>1585</v>
      </c>
      <c r="I9" s="10">
        <v>556</v>
      </c>
      <c r="J9" s="10">
        <v>10727</v>
      </c>
      <c r="K9" s="10">
        <v>572</v>
      </c>
      <c r="L9" s="10">
        <v>151</v>
      </c>
      <c r="M9" s="10">
        <v>1262</v>
      </c>
      <c r="N9" s="10">
        <v>49065</v>
      </c>
    </row>
    <row r="10" spans="1:14" ht="15" customHeight="1">
      <c r="A10" s="5"/>
      <c r="B10" s="9" t="s">
        <v>176</v>
      </c>
      <c r="C10" s="10">
        <v>15104</v>
      </c>
      <c r="D10" s="10">
        <v>5172</v>
      </c>
      <c r="E10" s="10">
        <v>2261</v>
      </c>
      <c r="F10" s="10">
        <v>369</v>
      </c>
      <c r="G10" s="10">
        <v>2963</v>
      </c>
      <c r="H10" s="10">
        <v>168</v>
      </c>
      <c r="I10" s="10">
        <v>463</v>
      </c>
      <c r="J10" s="10">
        <v>8827</v>
      </c>
      <c r="K10" s="10">
        <v>0</v>
      </c>
      <c r="L10" s="10">
        <v>820</v>
      </c>
      <c r="M10" s="10">
        <v>0</v>
      </c>
      <c r="N10" s="10">
        <v>36147</v>
      </c>
    </row>
    <row r="11" spans="1:14" ht="15" customHeight="1">
      <c r="A11" s="5"/>
      <c r="B11" s="9" t="s">
        <v>177</v>
      </c>
      <c r="C11" s="10">
        <v>48087</v>
      </c>
      <c r="D11" s="10">
        <v>34622</v>
      </c>
      <c r="E11" s="10">
        <v>8578</v>
      </c>
      <c r="F11" s="10">
        <v>6446</v>
      </c>
      <c r="G11" s="10">
        <v>8718</v>
      </c>
      <c r="H11" s="10">
        <v>1100</v>
      </c>
      <c r="I11" s="10">
        <v>1599</v>
      </c>
      <c r="J11" s="10">
        <v>14715</v>
      </c>
      <c r="K11" s="10">
        <v>2844</v>
      </c>
      <c r="L11" s="10">
        <v>8256</v>
      </c>
      <c r="M11" s="10">
        <v>17662</v>
      </c>
      <c r="N11" s="10">
        <v>152627</v>
      </c>
    </row>
    <row r="12" spans="1:14" ht="15" customHeight="1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>
      <c r="A13" s="5"/>
      <c r="B13" s="11" t="s">
        <v>76</v>
      </c>
      <c r="C13" s="12">
        <v>81343</v>
      </c>
      <c r="D13" s="12">
        <v>49436</v>
      </c>
      <c r="E13" s="12">
        <v>13696</v>
      </c>
      <c r="F13" s="12">
        <v>7865</v>
      </c>
      <c r="G13" s="12">
        <v>14192</v>
      </c>
      <c r="H13" s="12">
        <v>2853</v>
      </c>
      <c r="I13" s="12">
        <v>2618</v>
      </c>
      <c r="J13" s="12">
        <v>34269</v>
      </c>
      <c r="K13" s="12">
        <v>3416</v>
      </c>
      <c r="L13" s="12">
        <v>9227</v>
      </c>
      <c r="M13" s="12">
        <v>18924</v>
      </c>
      <c r="N13" s="12">
        <v>237839</v>
      </c>
    </row>
    <row r="14" spans="1:14" ht="15" customHeight="1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9.899999999999999" customHeight="1">
      <c r="A15" s="5"/>
      <c r="B15" s="15" t="s">
        <v>85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5" customHeight="1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>
      <c r="A17" s="8" t="s">
        <v>86</v>
      </c>
      <c r="B17" s="9" t="s">
        <v>175</v>
      </c>
      <c r="C17" s="10">
        <v>627</v>
      </c>
      <c r="D17" s="10">
        <v>57</v>
      </c>
      <c r="E17" s="10">
        <v>70</v>
      </c>
      <c r="F17" s="10">
        <v>54</v>
      </c>
      <c r="G17" s="10">
        <v>1</v>
      </c>
      <c r="H17" s="10">
        <v>0</v>
      </c>
      <c r="I17" s="10">
        <v>0</v>
      </c>
      <c r="J17" s="10">
        <v>98</v>
      </c>
      <c r="K17" s="10">
        <v>0</v>
      </c>
      <c r="L17" s="10">
        <v>0</v>
      </c>
      <c r="M17" s="10">
        <v>0</v>
      </c>
      <c r="N17" s="10">
        <v>907</v>
      </c>
    </row>
    <row r="18" spans="1:14" ht="15" customHeight="1">
      <c r="A18" s="5"/>
      <c r="B18" s="9" t="s">
        <v>176</v>
      </c>
      <c r="C18" s="10">
        <v>1003</v>
      </c>
      <c r="D18" s="10">
        <v>1036</v>
      </c>
      <c r="E18" s="10">
        <v>82</v>
      </c>
      <c r="F18" s="10">
        <v>0</v>
      </c>
      <c r="G18" s="10">
        <v>180</v>
      </c>
      <c r="H18" s="10">
        <v>0</v>
      </c>
      <c r="I18" s="10">
        <v>168</v>
      </c>
      <c r="J18" s="10">
        <v>149</v>
      </c>
      <c r="K18" s="10">
        <v>0</v>
      </c>
      <c r="L18" s="10">
        <v>0</v>
      </c>
      <c r="M18" s="10">
        <v>0</v>
      </c>
      <c r="N18" s="10">
        <v>2618</v>
      </c>
    </row>
    <row r="19" spans="1:14" ht="15" customHeight="1">
      <c r="A19" s="5"/>
      <c r="B19" s="9" t="s">
        <v>177</v>
      </c>
      <c r="C19" s="10">
        <v>431</v>
      </c>
      <c r="D19" s="10">
        <v>714</v>
      </c>
      <c r="E19" s="10">
        <v>156</v>
      </c>
      <c r="F19" s="10">
        <v>48</v>
      </c>
      <c r="G19" s="10">
        <v>8</v>
      </c>
      <c r="H19" s="10">
        <v>0</v>
      </c>
      <c r="I19" s="10">
        <v>313</v>
      </c>
      <c r="J19" s="10">
        <v>0</v>
      </c>
      <c r="K19" s="10">
        <v>0</v>
      </c>
      <c r="L19" s="10">
        <v>0</v>
      </c>
      <c r="M19" s="10">
        <v>1558</v>
      </c>
      <c r="N19" s="10">
        <v>3228</v>
      </c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>
      <c r="A21" s="5"/>
      <c r="B21" s="11" t="s">
        <v>76</v>
      </c>
      <c r="C21" s="12">
        <v>2061</v>
      </c>
      <c r="D21" s="12">
        <v>1807</v>
      </c>
      <c r="E21" s="12">
        <v>308</v>
      </c>
      <c r="F21" s="12">
        <v>102</v>
      </c>
      <c r="G21" s="12">
        <v>189</v>
      </c>
      <c r="H21" s="12">
        <v>0</v>
      </c>
      <c r="I21" s="12">
        <v>481</v>
      </c>
      <c r="J21" s="12">
        <v>247</v>
      </c>
      <c r="K21" s="12">
        <v>0</v>
      </c>
      <c r="L21" s="12">
        <v>0</v>
      </c>
      <c r="M21" s="12">
        <v>1558</v>
      </c>
      <c r="N21" s="12">
        <v>6753</v>
      </c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9.899999999999999" customHeight="1">
      <c r="A23" s="15" t="s">
        <v>87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5" customHeight="1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" customHeight="1">
      <c r="A25" s="8" t="s">
        <v>67</v>
      </c>
      <c r="B25" s="9" t="s">
        <v>175</v>
      </c>
      <c r="C25" s="10">
        <v>1300</v>
      </c>
      <c r="D25" s="10">
        <v>225</v>
      </c>
      <c r="E25" s="10">
        <v>160</v>
      </c>
      <c r="F25" s="10">
        <v>4</v>
      </c>
      <c r="G25" s="10">
        <v>58</v>
      </c>
      <c r="H25" s="10">
        <v>508</v>
      </c>
      <c r="I25" s="10">
        <v>0</v>
      </c>
      <c r="J25" s="10">
        <v>38</v>
      </c>
      <c r="K25" s="10">
        <v>0</v>
      </c>
      <c r="L25" s="10">
        <v>0</v>
      </c>
      <c r="M25" s="10">
        <v>0</v>
      </c>
      <c r="N25" s="10">
        <v>2293</v>
      </c>
    </row>
    <row r="26" spans="1:14" ht="15" customHeight="1">
      <c r="A26" s="5"/>
      <c r="B26" s="9" t="s">
        <v>176</v>
      </c>
      <c r="C26" s="10">
        <v>2645</v>
      </c>
      <c r="D26" s="10">
        <v>3520</v>
      </c>
      <c r="E26" s="10">
        <v>287</v>
      </c>
      <c r="F26" s="10">
        <v>66</v>
      </c>
      <c r="G26" s="10">
        <v>22</v>
      </c>
      <c r="H26" s="10">
        <v>228</v>
      </c>
      <c r="I26" s="10">
        <v>393</v>
      </c>
      <c r="J26" s="10">
        <v>128</v>
      </c>
      <c r="K26" s="10">
        <v>0</v>
      </c>
      <c r="L26" s="10">
        <v>0</v>
      </c>
      <c r="M26" s="10">
        <v>0</v>
      </c>
      <c r="N26" s="10">
        <v>7289</v>
      </c>
    </row>
    <row r="27" spans="1:14" ht="15" customHeight="1">
      <c r="A27" s="5"/>
      <c r="B27" s="9" t="s">
        <v>177</v>
      </c>
      <c r="C27" s="10">
        <v>1775</v>
      </c>
      <c r="D27" s="10">
        <v>1984</v>
      </c>
      <c r="E27" s="10">
        <v>328</v>
      </c>
      <c r="F27" s="10">
        <v>272</v>
      </c>
      <c r="G27" s="10">
        <v>38</v>
      </c>
      <c r="H27" s="10">
        <v>569</v>
      </c>
      <c r="I27" s="10">
        <v>303</v>
      </c>
      <c r="J27" s="10">
        <v>0</v>
      </c>
      <c r="K27" s="10">
        <v>98</v>
      </c>
      <c r="L27" s="10">
        <v>98</v>
      </c>
      <c r="M27" s="10">
        <v>1524</v>
      </c>
      <c r="N27" s="10">
        <v>6989</v>
      </c>
    </row>
    <row r="28" spans="1:14" ht="15" customHeight="1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>
      <c r="A29" s="5"/>
      <c r="B29" s="11" t="s">
        <v>76</v>
      </c>
      <c r="C29" s="12">
        <v>5720</v>
      </c>
      <c r="D29" s="12">
        <v>5729</v>
      </c>
      <c r="E29" s="12">
        <v>775</v>
      </c>
      <c r="F29" s="12">
        <v>342</v>
      </c>
      <c r="G29" s="12">
        <v>118</v>
      </c>
      <c r="H29" s="12">
        <v>1305</v>
      </c>
      <c r="I29" s="12">
        <v>696</v>
      </c>
      <c r="J29" s="12">
        <v>166</v>
      </c>
      <c r="K29" s="12">
        <v>98</v>
      </c>
      <c r="L29" s="12">
        <v>98</v>
      </c>
      <c r="M29" s="12">
        <v>1524</v>
      </c>
      <c r="N29" s="12">
        <v>16571</v>
      </c>
    </row>
    <row r="30" spans="1:14" ht="15" customHeight="1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9.899999999999999" customHeight="1">
      <c r="A31" s="5"/>
      <c r="B31" s="15" t="s">
        <v>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>
      <c r="A33" s="8" t="s">
        <v>86</v>
      </c>
      <c r="B33" s="9" t="s">
        <v>175</v>
      </c>
      <c r="C33" s="10">
        <v>534</v>
      </c>
      <c r="D33" s="10">
        <v>103</v>
      </c>
      <c r="E33" s="10">
        <v>14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651</v>
      </c>
    </row>
    <row r="34" spans="1:14" ht="15" customHeight="1">
      <c r="A34" s="5"/>
      <c r="B34" s="9" t="s">
        <v>176</v>
      </c>
      <c r="C34" s="10">
        <v>1397</v>
      </c>
      <c r="D34" s="10">
        <v>2374</v>
      </c>
      <c r="E34" s="10">
        <v>130</v>
      </c>
      <c r="F34" s="10">
        <v>66</v>
      </c>
      <c r="G34" s="10">
        <v>12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3979</v>
      </c>
    </row>
    <row r="35" spans="1:14" ht="15" customHeight="1">
      <c r="A35" s="5"/>
      <c r="B35" s="9" t="s">
        <v>177</v>
      </c>
      <c r="C35" s="10">
        <v>1007</v>
      </c>
      <c r="D35" s="10">
        <v>324</v>
      </c>
      <c r="E35" s="10">
        <v>96</v>
      </c>
      <c r="F35" s="10">
        <v>50</v>
      </c>
      <c r="G35" s="10">
        <v>7</v>
      </c>
      <c r="H35" s="10">
        <v>357</v>
      </c>
      <c r="I35" s="10">
        <v>299</v>
      </c>
      <c r="J35" s="10">
        <v>0</v>
      </c>
      <c r="K35" s="10">
        <v>98</v>
      </c>
      <c r="L35" s="10">
        <v>98</v>
      </c>
      <c r="M35" s="10">
        <v>0</v>
      </c>
      <c r="N35" s="10">
        <v>2336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A37" s="5"/>
      <c r="B37" s="11" t="s">
        <v>76</v>
      </c>
      <c r="C37" s="12">
        <v>2938</v>
      </c>
      <c r="D37" s="12">
        <v>2801</v>
      </c>
      <c r="E37" s="12">
        <v>240</v>
      </c>
      <c r="F37" s="12">
        <v>116</v>
      </c>
      <c r="G37" s="12">
        <v>19</v>
      </c>
      <c r="H37" s="12">
        <v>357</v>
      </c>
      <c r="I37" s="12">
        <v>299</v>
      </c>
      <c r="J37" s="12">
        <v>0</v>
      </c>
      <c r="K37" s="12">
        <v>98</v>
      </c>
      <c r="L37" s="12">
        <v>98</v>
      </c>
      <c r="M37" s="12">
        <v>0</v>
      </c>
      <c r="N37" s="12">
        <v>6966</v>
      </c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9.899999999999999" customHeight="1">
      <c r="A39" s="15" t="s">
        <v>89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customHeight="1">
      <c r="A41" s="8" t="s">
        <v>67</v>
      </c>
      <c r="B41" s="9" t="s">
        <v>175</v>
      </c>
      <c r="C41" s="10">
        <v>2479</v>
      </c>
      <c r="D41" s="10">
        <v>393</v>
      </c>
      <c r="E41" s="10">
        <v>14</v>
      </c>
      <c r="F41" s="10">
        <v>40</v>
      </c>
      <c r="G41" s="10">
        <v>52</v>
      </c>
      <c r="H41" s="10">
        <v>119</v>
      </c>
      <c r="I41" s="10">
        <v>75</v>
      </c>
      <c r="J41" s="10">
        <v>258</v>
      </c>
      <c r="K41" s="10">
        <v>90</v>
      </c>
      <c r="L41" s="10">
        <v>78</v>
      </c>
      <c r="M41" s="10">
        <v>0</v>
      </c>
      <c r="N41" s="10">
        <v>3598</v>
      </c>
    </row>
    <row r="42" spans="1:14" ht="15" customHeight="1">
      <c r="A42" s="5"/>
      <c r="B42" s="9" t="s">
        <v>176</v>
      </c>
      <c r="C42" s="10">
        <v>1122</v>
      </c>
      <c r="D42" s="10">
        <v>931</v>
      </c>
      <c r="E42" s="10">
        <v>404</v>
      </c>
      <c r="F42" s="10">
        <v>0</v>
      </c>
      <c r="G42" s="10">
        <v>30</v>
      </c>
      <c r="H42" s="10">
        <v>291</v>
      </c>
      <c r="I42" s="10">
        <v>156</v>
      </c>
      <c r="J42" s="10">
        <v>36</v>
      </c>
      <c r="K42" s="10">
        <v>292</v>
      </c>
      <c r="L42" s="10">
        <v>306</v>
      </c>
      <c r="M42" s="10">
        <v>0</v>
      </c>
      <c r="N42" s="10">
        <v>3568</v>
      </c>
    </row>
    <row r="43" spans="1:14" ht="15" customHeight="1">
      <c r="A43" s="5"/>
      <c r="B43" s="9" t="s">
        <v>177</v>
      </c>
      <c r="C43" s="10">
        <v>1790</v>
      </c>
      <c r="D43" s="10">
        <v>2043</v>
      </c>
      <c r="E43" s="10">
        <v>238</v>
      </c>
      <c r="F43" s="10">
        <v>243</v>
      </c>
      <c r="G43" s="10">
        <v>59</v>
      </c>
      <c r="H43" s="10">
        <v>177</v>
      </c>
      <c r="I43" s="10">
        <v>8</v>
      </c>
      <c r="J43" s="10">
        <v>0</v>
      </c>
      <c r="K43" s="10">
        <v>99</v>
      </c>
      <c r="L43" s="10">
        <v>548</v>
      </c>
      <c r="M43" s="10">
        <v>184</v>
      </c>
      <c r="N43" s="10">
        <v>5389</v>
      </c>
    </row>
    <row r="44" spans="1:14" ht="15" customHeight="1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" customHeight="1">
      <c r="A45" s="5"/>
      <c r="B45" s="11" t="s">
        <v>76</v>
      </c>
      <c r="C45" s="12">
        <v>5391</v>
      </c>
      <c r="D45" s="12">
        <v>3367</v>
      </c>
      <c r="E45" s="12">
        <v>656</v>
      </c>
      <c r="F45" s="12">
        <v>283</v>
      </c>
      <c r="G45" s="12">
        <v>141</v>
      </c>
      <c r="H45" s="12">
        <v>587</v>
      </c>
      <c r="I45" s="12">
        <v>239</v>
      </c>
      <c r="J45" s="12">
        <v>294</v>
      </c>
      <c r="K45" s="12">
        <v>481</v>
      </c>
      <c r="L45" s="12">
        <v>932</v>
      </c>
      <c r="M45" s="12">
        <v>184</v>
      </c>
      <c r="N45" s="12">
        <v>12555</v>
      </c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9.899999999999999" customHeight="1">
      <c r="A47" s="5"/>
      <c r="B47" s="15" t="s">
        <v>90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15" customHeight="1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" customHeight="1">
      <c r="A49" s="8" t="s">
        <v>86</v>
      </c>
      <c r="B49" s="9" t="s">
        <v>175</v>
      </c>
      <c r="C49" s="10">
        <v>473</v>
      </c>
      <c r="D49" s="10">
        <v>142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82</v>
      </c>
      <c r="K49" s="10">
        <v>90</v>
      </c>
      <c r="L49" s="10">
        <v>0</v>
      </c>
      <c r="M49" s="10">
        <v>0</v>
      </c>
      <c r="N49" s="10">
        <v>787</v>
      </c>
    </row>
    <row r="50" spans="1:14" ht="15" customHeight="1">
      <c r="A50" s="5"/>
      <c r="B50" s="9" t="s">
        <v>176</v>
      </c>
      <c r="C50" s="10">
        <v>61</v>
      </c>
      <c r="D50" s="10">
        <v>534</v>
      </c>
      <c r="E50" s="10">
        <v>182</v>
      </c>
      <c r="F50" s="10">
        <v>0</v>
      </c>
      <c r="G50" s="10">
        <v>6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783</v>
      </c>
    </row>
    <row r="51" spans="1:14" ht="15" customHeight="1">
      <c r="A51" s="5"/>
      <c r="B51" s="9" t="s">
        <v>177</v>
      </c>
      <c r="C51" s="10">
        <v>537</v>
      </c>
      <c r="D51" s="10">
        <v>36</v>
      </c>
      <c r="E51" s="10">
        <v>40</v>
      </c>
      <c r="F51" s="10">
        <v>98</v>
      </c>
      <c r="G51" s="10">
        <v>27</v>
      </c>
      <c r="H51" s="10">
        <v>0</v>
      </c>
      <c r="I51" s="10">
        <v>0</v>
      </c>
      <c r="J51" s="10">
        <v>0</v>
      </c>
      <c r="K51" s="10">
        <v>0</v>
      </c>
      <c r="L51" s="10">
        <v>238</v>
      </c>
      <c r="M51" s="10">
        <v>0</v>
      </c>
      <c r="N51" s="10">
        <v>976</v>
      </c>
    </row>
    <row r="52" spans="1:14" ht="15" customHeight="1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5" customHeight="1">
      <c r="A53" s="5"/>
      <c r="B53" s="11" t="s">
        <v>76</v>
      </c>
      <c r="C53" s="12">
        <v>1071</v>
      </c>
      <c r="D53" s="12">
        <v>712</v>
      </c>
      <c r="E53" s="12">
        <v>222</v>
      </c>
      <c r="F53" s="12">
        <v>98</v>
      </c>
      <c r="G53" s="12">
        <v>33</v>
      </c>
      <c r="H53" s="12">
        <v>0</v>
      </c>
      <c r="I53" s="12">
        <v>0</v>
      </c>
      <c r="J53" s="12">
        <v>82</v>
      </c>
      <c r="K53" s="12">
        <v>90</v>
      </c>
      <c r="L53" s="12">
        <v>238</v>
      </c>
      <c r="M53" s="12">
        <v>0</v>
      </c>
      <c r="N53" s="12">
        <v>2546</v>
      </c>
    </row>
  </sheetData>
  <mergeCells count="10">
    <mergeCell ref="B15:N15"/>
    <mergeCell ref="A23:N23"/>
    <mergeCell ref="B31:N31"/>
    <mergeCell ref="A39:N39"/>
    <mergeCell ref="B47:N4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49992370372631"/>
    <outlinePr summaryBelow="0"/>
  </sheetPr>
  <dimension ref="A1:N107"/>
  <sheetViews>
    <sheetView zoomScaleNormal="100" workbookViewId="0">
      <selection activeCell="L119" sqref="L119"/>
    </sheetView>
  </sheetViews>
  <sheetFormatPr defaultRowHeight="14.25"/>
  <cols>
    <col min="1" max="1" width="13.625" customWidth="1"/>
    <col min="2" max="2" width="12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31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32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33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178</v>
      </c>
      <c r="C9" s="10">
        <v>4215</v>
      </c>
      <c r="D9" s="10">
        <v>900</v>
      </c>
      <c r="E9" s="10">
        <v>2025</v>
      </c>
      <c r="F9" s="10">
        <v>35</v>
      </c>
      <c r="G9" s="10">
        <v>364</v>
      </c>
      <c r="H9" s="10">
        <v>0</v>
      </c>
      <c r="I9" s="10">
        <v>160</v>
      </c>
      <c r="J9" s="10">
        <v>3197</v>
      </c>
      <c r="K9" s="10">
        <v>0</v>
      </c>
      <c r="L9" s="10">
        <v>9</v>
      </c>
      <c r="M9" s="10">
        <v>0</v>
      </c>
      <c r="N9" s="10">
        <v>10905</v>
      </c>
    </row>
    <row r="10" spans="1:14" ht="15" customHeight="1">
      <c r="A10" s="5"/>
      <c r="B10" s="9" t="s">
        <v>179</v>
      </c>
      <c r="C10" s="10">
        <v>247</v>
      </c>
      <c r="D10" s="10">
        <v>92</v>
      </c>
      <c r="E10" s="10">
        <v>733</v>
      </c>
      <c r="F10" s="10">
        <v>20</v>
      </c>
      <c r="G10" s="10">
        <v>68</v>
      </c>
      <c r="H10" s="10">
        <v>0</v>
      </c>
      <c r="I10" s="10">
        <v>0</v>
      </c>
      <c r="J10" s="10">
        <v>1571</v>
      </c>
      <c r="K10" s="10">
        <v>0</v>
      </c>
      <c r="L10" s="10">
        <v>0</v>
      </c>
      <c r="M10" s="10">
        <v>0</v>
      </c>
      <c r="N10" s="10">
        <v>2731</v>
      </c>
    </row>
    <row r="11" spans="1:14" ht="15" customHeight="1">
      <c r="A11" s="5"/>
      <c r="B11" s="9" t="s">
        <v>180</v>
      </c>
      <c r="C11" s="10">
        <v>14700</v>
      </c>
      <c r="D11" s="10">
        <v>9312</v>
      </c>
      <c r="E11" s="10">
        <v>11788</v>
      </c>
      <c r="F11" s="10">
        <v>6412</v>
      </c>
      <c r="G11" s="10">
        <v>4122</v>
      </c>
      <c r="H11" s="10">
        <v>118</v>
      </c>
      <c r="I11" s="10">
        <v>104</v>
      </c>
      <c r="J11" s="10">
        <v>19191</v>
      </c>
      <c r="K11" s="10">
        <v>3845</v>
      </c>
      <c r="L11" s="10">
        <v>466</v>
      </c>
      <c r="M11" s="10">
        <v>1114</v>
      </c>
      <c r="N11" s="10">
        <v>71172</v>
      </c>
    </row>
    <row r="12" spans="1:14" ht="15" customHeight="1">
      <c r="A12" s="5"/>
      <c r="B12" s="9" t="s">
        <v>181</v>
      </c>
      <c r="C12" s="10">
        <v>44833</v>
      </c>
      <c r="D12" s="10">
        <v>20798</v>
      </c>
      <c r="E12" s="10">
        <v>23224</v>
      </c>
      <c r="F12" s="10">
        <v>7583</v>
      </c>
      <c r="G12" s="10">
        <v>11555</v>
      </c>
      <c r="H12" s="10">
        <v>284</v>
      </c>
      <c r="I12" s="10">
        <v>584</v>
      </c>
      <c r="J12" s="10">
        <v>33001</v>
      </c>
      <c r="K12" s="10">
        <v>2700</v>
      </c>
      <c r="L12" s="10">
        <v>0</v>
      </c>
      <c r="M12" s="10">
        <v>120</v>
      </c>
      <c r="N12" s="10">
        <v>144682</v>
      </c>
    </row>
    <row r="13" spans="1:14" ht="15" customHeight="1">
      <c r="A13" s="5"/>
      <c r="B13" s="9" t="s">
        <v>182</v>
      </c>
      <c r="C13" s="10">
        <v>10519</v>
      </c>
      <c r="D13" s="10">
        <v>3915</v>
      </c>
      <c r="E13" s="10">
        <v>6393</v>
      </c>
      <c r="F13" s="10">
        <v>2121</v>
      </c>
      <c r="G13" s="10">
        <v>2573</v>
      </c>
      <c r="H13" s="10">
        <v>22</v>
      </c>
      <c r="I13" s="10">
        <v>48</v>
      </c>
      <c r="J13" s="10">
        <v>8143</v>
      </c>
      <c r="K13" s="10">
        <v>198</v>
      </c>
      <c r="L13" s="10">
        <v>0</v>
      </c>
      <c r="M13" s="10">
        <v>104</v>
      </c>
      <c r="N13" s="10">
        <v>34036</v>
      </c>
    </row>
    <row r="14" spans="1:14" ht="15" customHeight="1">
      <c r="A14" s="5"/>
      <c r="B14" s="9" t="s">
        <v>183</v>
      </c>
      <c r="C14" s="10">
        <v>19376</v>
      </c>
      <c r="D14" s="10">
        <v>7015</v>
      </c>
      <c r="E14" s="10">
        <v>13824</v>
      </c>
      <c r="F14" s="10">
        <v>2288</v>
      </c>
      <c r="G14" s="10">
        <v>5496</v>
      </c>
      <c r="H14" s="10">
        <v>61</v>
      </c>
      <c r="I14" s="10">
        <v>144</v>
      </c>
      <c r="J14" s="10">
        <v>28695</v>
      </c>
      <c r="K14" s="10">
        <v>877</v>
      </c>
      <c r="L14" s="10">
        <v>364</v>
      </c>
      <c r="M14" s="10">
        <v>118</v>
      </c>
      <c r="N14" s="10">
        <v>78258</v>
      </c>
    </row>
    <row r="15" spans="1:14" ht="15" customHeight="1">
      <c r="A15" s="5"/>
      <c r="B15" s="9" t="s">
        <v>184</v>
      </c>
      <c r="C15" s="10">
        <v>1673</v>
      </c>
      <c r="D15" s="10">
        <v>746</v>
      </c>
      <c r="E15" s="10">
        <v>208</v>
      </c>
      <c r="F15" s="10">
        <v>354</v>
      </c>
      <c r="G15" s="10">
        <v>503</v>
      </c>
      <c r="H15" s="10">
        <v>208</v>
      </c>
      <c r="I15" s="10">
        <v>0</v>
      </c>
      <c r="J15" s="10">
        <v>3175</v>
      </c>
      <c r="K15" s="10">
        <v>0</v>
      </c>
      <c r="L15" s="10">
        <v>532</v>
      </c>
      <c r="M15" s="10">
        <v>1593</v>
      </c>
      <c r="N15" s="10">
        <v>8992</v>
      </c>
    </row>
    <row r="16" spans="1:14" ht="15" customHeight="1">
      <c r="A16" s="5"/>
      <c r="B16" s="9" t="s">
        <v>185</v>
      </c>
      <c r="C16" s="10">
        <v>785</v>
      </c>
      <c r="D16" s="10">
        <v>37</v>
      </c>
      <c r="E16" s="10">
        <v>479</v>
      </c>
      <c r="F16" s="10">
        <v>22</v>
      </c>
      <c r="G16" s="10">
        <v>125</v>
      </c>
      <c r="H16" s="10">
        <v>0</v>
      </c>
      <c r="I16" s="10">
        <v>0</v>
      </c>
      <c r="J16" s="10">
        <v>761</v>
      </c>
      <c r="K16" s="10">
        <v>0</v>
      </c>
      <c r="L16" s="10">
        <v>0</v>
      </c>
      <c r="M16" s="10">
        <v>0</v>
      </c>
      <c r="N16" s="10">
        <v>2209</v>
      </c>
    </row>
    <row r="17" spans="1:14" ht="15" customHeight="1">
      <c r="A17" s="5"/>
      <c r="B17" s="9" t="s">
        <v>186</v>
      </c>
      <c r="C17" s="10">
        <v>1235</v>
      </c>
      <c r="D17" s="10">
        <v>145</v>
      </c>
      <c r="E17" s="10">
        <v>1893</v>
      </c>
      <c r="F17" s="10">
        <v>89</v>
      </c>
      <c r="G17" s="10">
        <v>314</v>
      </c>
      <c r="H17" s="10">
        <v>0</v>
      </c>
      <c r="I17" s="10">
        <v>0</v>
      </c>
      <c r="J17" s="10">
        <v>1659</v>
      </c>
      <c r="K17" s="10">
        <v>0</v>
      </c>
      <c r="L17" s="10">
        <v>0</v>
      </c>
      <c r="M17" s="10">
        <v>0</v>
      </c>
      <c r="N17" s="10">
        <v>5335</v>
      </c>
    </row>
    <row r="18" spans="1:14" ht="15" customHeight="1">
      <c r="A18" s="5"/>
      <c r="B18" s="9" t="s">
        <v>187</v>
      </c>
      <c r="C18" s="10">
        <v>1594</v>
      </c>
      <c r="D18" s="10">
        <v>471</v>
      </c>
      <c r="E18" s="10">
        <v>802</v>
      </c>
      <c r="F18" s="10">
        <v>98</v>
      </c>
      <c r="G18" s="10">
        <v>150</v>
      </c>
      <c r="H18" s="10">
        <v>0</v>
      </c>
      <c r="I18" s="10">
        <v>32</v>
      </c>
      <c r="J18" s="10">
        <v>1722</v>
      </c>
      <c r="K18" s="10">
        <v>0</v>
      </c>
      <c r="L18" s="10">
        <v>0</v>
      </c>
      <c r="M18" s="10">
        <v>0</v>
      </c>
      <c r="N18" s="10">
        <v>4869</v>
      </c>
    </row>
    <row r="19" spans="1:14" ht="15" customHeight="1">
      <c r="A19" s="5"/>
      <c r="B19" s="9" t="s">
        <v>188</v>
      </c>
      <c r="C19" s="10">
        <v>349</v>
      </c>
      <c r="D19" s="10">
        <v>0</v>
      </c>
      <c r="E19" s="10">
        <v>384</v>
      </c>
      <c r="F19" s="10">
        <v>8</v>
      </c>
      <c r="G19" s="10">
        <v>757</v>
      </c>
      <c r="H19" s="10">
        <v>0</v>
      </c>
      <c r="I19" s="10">
        <v>0</v>
      </c>
      <c r="J19" s="10">
        <v>459</v>
      </c>
      <c r="K19" s="10">
        <v>0</v>
      </c>
      <c r="L19" s="10">
        <v>0</v>
      </c>
      <c r="M19" s="10">
        <v>0</v>
      </c>
      <c r="N19" s="10">
        <v>1957</v>
      </c>
    </row>
    <row r="20" spans="1:14" ht="15" customHeight="1">
      <c r="A20" s="5"/>
      <c r="B20" s="9" t="s">
        <v>189</v>
      </c>
      <c r="C20" s="10">
        <v>690</v>
      </c>
      <c r="D20" s="10">
        <v>45</v>
      </c>
      <c r="E20" s="10">
        <v>1335</v>
      </c>
      <c r="F20" s="10">
        <v>44</v>
      </c>
      <c r="G20" s="10">
        <v>1689</v>
      </c>
      <c r="H20" s="10">
        <v>0</v>
      </c>
      <c r="I20" s="10">
        <v>0</v>
      </c>
      <c r="J20" s="10">
        <v>1744</v>
      </c>
      <c r="K20" s="10">
        <v>0</v>
      </c>
      <c r="L20" s="10">
        <v>0</v>
      </c>
      <c r="M20" s="10">
        <v>0</v>
      </c>
      <c r="N20" s="10">
        <v>5547</v>
      </c>
    </row>
    <row r="21" spans="1:14" ht="15" customHeight="1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" customHeight="1">
      <c r="A22" s="5"/>
      <c r="B22" s="11" t="s">
        <v>77</v>
      </c>
      <c r="C22" s="12">
        <v>100216</v>
      </c>
      <c r="D22" s="12">
        <v>43476</v>
      </c>
      <c r="E22" s="12">
        <v>63088</v>
      </c>
      <c r="F22" s="12">
        <v>19074</v>
      </c>
      <c r="G22" s="12">
        <v>27716</v>
      </c>
      <c r="H22" s="12">
        <v>693</v>
      </c>
      <c r="I22" s="12">
        <v>1072</v>
      </c>
      <c r="J22" s="12">
        <v>103318</v>
      </c>
      <c r="K22" s="12">
        <v>7620</v>
      </c>
      <c r="L22" s="12">
        <v>1371</v>
      </c>
      <c r="M22" s="12">
        <v>3049</v>
      </c>
      <c r="N22" s="12">
        <v>370693</v>
      </c>
    </row>
    <row r="23" spans="1:14" ht="15" customHeight="1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9.899999999999999" customHeight="1">
      <c r="A24" s="5"/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5" customHeight="1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>
      <c r="A26" s="8" t="s">
        <v>86</v>
      </c>
      <c r="B26" s="9" t="s">
        <v>178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</v>
      </c>
      <c r="M26" s="10">
        <v>0</v>
      </c>
      <c r="N26" s="10">
        <v>1</v>
      </c>
    </row>
    <row r="27" spans="1:14" ht="15" customHeight="1">
      <c r="A27" s="5"/>
      <c r="B27" s="9" t="s">
        <v>179</v>
      </c>
      <c r="C27" s="10">
        <v>104</v>
      </c>
      <c r="D27" s="10">
        <v>13</v>
      </c>
      <c r="E27" s="10">
        <v>58</v>
      </c>
      <c r="F27" s="10">
        <v>0</v>
      </c>
      <c r="G27" s="10">
        <v>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177</v>
      </c>
    </row>
    <row r="28" spans="1:14" ht="15" customHeight="1">
      <c r="A28" s="5"/>
      <c r="B28" s="9" t="s">
        <v>180</v>
      </c>
      <c r="C28" s="10">
        <v>191</v>
      </c>
      <c r="D28" s="10">
        <v>23</v>
      </c>
      <c r="E28" s="10">
        <v>108</v>
      </c>
      <c r="F28" s="10">
        <v>26</v>
      </c>
      <c r="G28" s="10">
        <v>10</v>
      </c>
      <c r="H28" s="10">
        <v>20</v>
      </c>
      <c r="I28" s="10">
        <v>0</v>
      </c>
      <c r="J28" s="10">
        <v>22</v>
      </c>
      <c r="K28" s="10">
        <v>0</v>
      </c>
      <c r="L28" s="10">
        <v>0</v>
      </c>
      <c r="M28" s="10">
        <v>0</v>
      </c>
      <c r="N28" s="10">
        <v>400</v>
      </c>
    </row>
    <row r="29" spans="1:14" ht="15" customHeight="1">
      <c r="A29" s="5"/>
      <c r="B29" s="9" t="s">
        <v>181</v>
      </c>
      <c r="C29" s="10">
        <v>338</v>
      </c>
      <c r="D29" s="10">
        <v>40</v>
      </c>
      <c r="E29" s="10">
        <v>110</v>
      </c>
      <c r="F29" s="10">
        <v>146</v>
      </c>
      <c r="G29" s="10">
        <v>206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840</v>
      </c>
    </row>
    <row r="30" spans="1:14" ht="15" customHeight="1">
      <c r="A30" s="5"/>
      <c r="B30" s="9" t="s">
        <v>182</v>
      </c>
      <c r="C30" s="10">
        <v>38</v>
      </c>
      <c r="D30" s="10">
        <v>71</v>
      </c>
      <c r="E30" s="10">
        <v>80</v>
      </c>
      <c r="F30" s="10">
        <v>28</v>
      </c>
      <c r="G30" s="10">
        <v>35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252</v>
      </c>
    </row>
    <row r="31" spans="1:14" ht="15" customHeight="1">
      <c r="A31" s="5"/>
      <c r="B31" s="9" t="s">
        <v>183</v>
      </c>
      <c r="C31" s="10">
        <v>807</v>
      </c>
      <c r="D31" s="10">
        <v>212</v>
      </c>
      <c r="E31" s="10">
        <v>170</v>
      </c>
      <c r="F31" s="10">
        <v>297</v>
      </c>
      <c r="G31" s="10">
        <v>38</v>
      </c>
      <c r="H31" s="10">
        <v>0</v>
      </c>
      <c r="I31" s="10">
        <v>0</v>
      </c>
      <c r="J31" s="10">
        <v>179</v>
      </c>
      <c r="K31" s="10">
        <v>0</v>
      </c>
      <c r="L31" s="10">
        <v>0</v>
      </c>
      <c r="M31" s="10">
        <v>0</v>
      </c>
      <c r="N31" s="10">
        <v>1703</v>
      </c>
    </row>
    <row r="32" spans="1:14" ht="15" customHeight="1">
      <c r="A32" s="5"/>
      <c r="B32" s="9" t="s">
        <v>184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185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 ht="15" customHeight="1">
      <c r="A34" s="5"/>
      <c r="B34" s="9" t="s">
        <v>186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15" customHeight="1">
      <c r="A35" s="5"/>
      <c r="B35" s="9" t="s">
        <v>187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ht="15" customHeight="1">
      <c r="A36" s="5"/>
      <c r="B36" s="9" t="s">
        <v>188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15" customHeight="1">
      <c r="A37" s="5"/>
      <c r="B37" s="9" t="s">
        <v>189</v>
      </c>
      <c r="C37" s="10">
        <v>0</v>
      </c>
      <c r="D37" s="10">
        <v>0</v>
      </c>
      <c r="E37" s="10">
        <v>58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58</v>
      </c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5"/>
      <c r="B39" s="11" t="s">
        <v>77</v>
      </c>
      <c r="C39" s="12">
        <v>1478</v>
      </c>
      <c r="D39" s="12">
        <v>359</v>
      </c>
      <c r="E39" s="12">
        <v>584</v>
      </c>
      <c r="F39" s="12">
        <v>497</v>
      </c>
      <c r="G39" s="12">
        <v>291</v>
      </c>
      <c r="H39" s="12">
        <v>20</v>
      </c>
      <c r="I39" s="12">
        <v>0</v>
      </c>
      <c r="J39" s="12">
        <v>201</v>
      </c>
      <c r="K39" s="12">
        <v>0</v>
      </c>
      <c r="L39" s="12">
        <v>1</v>
      </c>
      <c r="M39" s="12">
        <v>0</v>
      </c>
      <c r="N39" s="12">
        <v>3431</v>
      </c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9.899999999999999" customHeight="1">
      <c r="A41" s="15" t="s">
        <v>87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15" customHeight="1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" customHeight="1">
      <c r="A43" s="8" t="s">
        <v>67</v>
      </c>
      <c r="B43" s="9" t="s">
        <v>178</v>
      </c>
      <c r="C43" s="10">
        <v>72</v>
      </c>
      <c r="D43" s="10">
        <v>235</v>
      </c>
      <c r="E43" s="10">
        <v>44</v>
      </c>
      <c r="F43" s="10">
        <v>0</v>
      </c>
      <c r="G43" s="10">
        <v>0</v>
      </c>
      <c r="H43" s="10">
        <v>0</v>
      </c>
      <c r="I43" s="10">
        <v>0</v>
      </c>
      <c r="J43" s="10">
        <v>44</v>
      </c>
      <c r="K43" s="10">
        <v>0</v>
      </c>
      <c r="L43" s="10">
        <v>41</v>
      </c>
      <c r="M43" s="10">
        <v>0</v>
      </c>
      <c r="N43" s="10">
        <v>436</v>
      </c>
    </row>
    <row r="44" spans="1:14" ht="15" customHeight="1">
      <c r="A44" s="5"/>
      <c r="B44" s="9" t="s">
        <v>179</v>
      </c>
      <c r="C44" s="10">
        <v>0</v>
      </c>
      <c r="D44" s="10">
        <v>0</v>
      </c>
      <c r="E44" s="10">
        <v>86</v>
      </c>
      <c r="F44" s="10">
        <v>0</v>
      </c>
      <c r="G44" s="10">
        <v>10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96</v>
      </c>
    </row>
    <row r="45" spans="1:14" ht="15" customHeight="1">
      <c r="A45" s="5"/>
      <c r="B45" s="9" t="s">
        <v>180</v>
      </c>
      <c r="C45" s="10">
        <v>399</v>
      </c>
      <c r="D45" s="10">
        <v>502</v>
      </c>
      <c r="E45" s="10">
        <v>404</v>
      </c>
      <c r="F45" s="10">
        <v>252</v>
      </c>
      <c r="G45" s="10">
        <v>53</v>
      </c>
      <c r="H45" s="10">
        <v>14</v>
      </c>
      <c r="I45" s="10">
        <v>8</v>
      </c>
      <c r="J45" s="10">
        <v>31</v>
      </c>
      <c r="K45" s="10">
        <v>0</v>
      </c>
      <c r="L45" s="10">
        <v>0</v>
      </c>
      <c r="M45" s="10">
        <v>404</v>
      </c>
      <c r="N45" s="10">
        <v>2067</v>
      </c>
    </row>
    <row r="46" spans="1:14" ht="15" customHeight="1">
      <c r="A46" s="5"/>
      <c r="B46" s="9" t="s">
        <v>181</v>
      </c>
      <c r="C46" s="10">
        <v>1224</v>
      </c>
      <c r="D46" s="10">
        <v>1274</v>
      </c>
      <c r="E46" s="10">
        <v>70</v>
      </c>
      <c r="F46" s="10">
        <v>40</v>
      </c>
      <c r="G46" s="10">
        <v>37</v>
      </c>
      <c r="H46" s="10">
        <v>0</v>
      </c>
      <c r="I46" s="10">
        <v>296</v>
      </c>
      <c r="J46" s="10">
        <v>0</v>
      </c>
      <c r="K46" s="10">
        <v>0</v>
      </c>
      <c r="L46" s="10">
        <v>0</v>
      </c>
      <c r="M46" s="10">
        <v>0</v>
      </c>
      <c r="N46" s="10">
        <v>2941</v>
      </c>
    </row>
    <row r="47" spans="1:14" ht="15" customHeight="1">
      <c r="A47" s="5"/>
      <c r="B47" s="9" t="s">
        <v>182</v>
      </c>
      <c r="C47" s="10">
        <v>483</v>
      </c>
      <c r="D47" s="10">
        <v>64</v>
      </c>
      <c r="E47" s="10">
        <v>293</v>
      </c>
      <c r="F47" s="10">
        <v>48</v>
      </c>
      <c r="G47" s="10">
        <v>130</v>
      </c>
      <c r="H47" s="10">
        <v>26</v>
      </c>
      <c r="I47" s="10">
        <v>0</v>
      </c>
      <c r="J47" s="10">
        <v>176</v>
      </c>
      <c r="K47" s="10">
        <v>0</v>
      </c>
      <c r="L47" s="10">
        <v>0</v>
      </c>
      <c r="M47" s="10">
        <v>0</v>
      </c>
      <c r="N47" s="10">
        <v>1220</v>
      </c>
    </row>
    <row r="48" spans="1:14" ht="15" customHeight="1">
      <c r="A48" s="5"/>
      <c r="B48" s="9" t="s">
        <v>183</v>
      </c>
      <c r="C48" s="10">
        <v>638</v>
      </c>
      <c r="D48" s="10">
        <v>367</v>
      </c>
      <c r="E48" s="10">
        <v>826</v>
      </c>
      <c r="F48" s="10">
        <v>156</v>
      </c>
      <c r="G48" s="10">
        <v>15</v>
      </c>
      <c r="H48" s="10">
        <v>8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2010</v>
      </c>
    </row>
    <row r="49" spans="1:14" ht="15" customHeight="1">
      <c r="A49" s="5"/>
      <c r="B49" s="9" t="s">
        <v>184</v>
      </c>
      <c r="C49" s="10">
        <v>85</v>
      </c>
      <c r="D49" s="10">
        <v>233</v>
      </c>
      <c r="E49" s="10">
        <v>14</v>
      </c>
      <c r="F49" s="10">
        <v>67</v>
      </c>
      <c r="G49" s="10">
        <v>36</v>
      </c>
      <c r="H49" s="10">
        <v>49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484</v>
      </c>
    </row>
    <row r="50" spans="1:14" ht="15" customHeight="1">
      <c r="A50" s="5"/>
      <c r="B50" s="9" t="s">
        <v>185</v>
      </c>
      <c r="C50" s="10">
        <v>0</v>
      </c>
      <c r="D50" s="10">
        <v>0</v>
      </c>
      <c r="E50" s="10">
        <v>20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21</v>
      </c>
    </row>
    <row r="51" spans="1:14" ht="15" customHeight="1">
      <c r="A51" s="5"/>
      <c r="B51" s="9" t="s">
        <v>186</v>
      </c>
      <c r="C51" s="10">
        <v>29</v>
      </c>
      <c r="D51" s="10">
        <v>0</v>
      </c>
      <c r="E51" s="10">
        <v>66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95</v>
      </c>
    </row>
    <row r="52" spans="1:14" ht="15" customHeight="1">
      <c r="A52" s="5"/>
      <c r="B52" s="9" t="s">
        <v>187</v>
      </c>
      <c r="C52" s="10">
        <v>63</v>
      </c>
      <c r="D52" s="10">
        <v>0</v>
      </c>
      <c r="E52" s="10">
        <v>54</v>
      </c>
      <c r="F52" s="10">
        <v>0</v>
      </c>
      <c r="G52" s="10">
        <v>3</v>
      </c>
      <c r="H52" s="10">
        <v>30</v>
      </c>
      <c r="I52" s="10">
        <v>0</v>
      </c>
      <c r="J52" s="10">
        <v>94</v>
      </c>
      <c r="K52" s="10">
        <v>0</v>
      </c>
      <c r="L52" s="10">
        <v>0</v>
      </c>
      <c r="M52" s="10">
        <v>0</v>
      </c>
      <c r="N52" s="10">
        <v>244</v>
      </c>
    </row>
    <row r="53" spans="1:14" ht="15" customHeight="1">
      <c r="A53" s="5"/>
      <c r="B53" s="9" t="s">
        <v>188</v>
      </c>
      <c r="C53" s="10">
        <v>0</v>
      </c>
      <c r="D53" s="10">
        <v>0</v>
      </c>
      <c r="E53" s="10">
        <v>20</v>
      </c>
      <c r="F53" s="10">
        <v>0</v>
      </c>
      <c r="G53" s="10">
        <v>22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42</v>
      </c>
    </row>
    <row r="54" spans="1:14" ht="15" customHeight="1">
      <c r="A54" s="5"/>
      <c r="B54" s="9" t="s">
        <v>189</v>
      </c>
      <c r="C54" s="10">
        <v>0</v>
      </c>
      <c r="D54" s="10">
        <v>0</v>
      </c>
      <c r="E54" s="10">
        <v>116</v>
      </c>
      <c r="F54" s="10">
        <v>2</v>
      </c>
      <c r="G54" s="10">
        <v>2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120</v>
      </c>
    </row>
    <row r="55" spans="1:14" ht="15" customHeight="1">
      <c r="A55" s="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5" customHeight="1">
      <c r="A56" s="5"/>
      <c r="B56" s="11" t="s">
        <v>77</v>
      </c>
      <c r="C56" s="12">
        <v>2993</v>
      </c>
      <c r="D56" s="12">
        <v>2675</v>
      </c>
      <c r="E56" s="12">
        <v>2013</v>
      </c>
      <c r="F56" s="12">
        <v>565</v>
      </c>
      <c r="G56" s="12">
        <v>309</v>
      </c>
      <c r="H56" s="12">
        <v>127</v>
      </c>
      <c r="I56" s="12">
        <v>304</v>
      </c>
      <c r="J56" s="12">
        <v>345</v>
      </c>
      <c r="K56" s="12">
        <v>0</v>
      </c>
      <c r="L56" s="12">
        <v>41</v>
      </c>
      <c r="M56" s="12">
        <v>404</v>
      </c>
      <c r="N56" s="12">
        <v>9776</v>
      </c>
    </row>
    <row r="57" spans="1:14" ht="15" customHeight="1">
      <c r="A57" s="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9.899999999999999" customHeight="1">
      <c r="A58" s="5"/>
      <c r="B58" s="15" t="s">
        <v>88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" customHeight="1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5" customHeight="1">
      <c r="A60" s="8" t="s">
        <v>86</v>
      </c>
      <c r="B60" s="9" t="s">
        <v>178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ht="15" customHeight="1">
      <c r="A61" s="5"/>
      <c r="B61" s="9" t="s">
        <v>179</v>
      </c>
      <c r="C61" s="10">
        <v>0</v>
      </c>
      <c r="D61" s="10">
        <v>0</v>
      </c>
      <c r="E61" s="10">
        <v>86</v>
      </c>
      <c r="F61" s="10">
        <v>0</v>
      </c>
      <c r="G61" s="10">
        <v>5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91</v>
      </c>
    </row>
    <row r="62" spans="1:14" ht="15" customHeight="1">
      <c r="A62" s="5"/>
      <c r="B62" s="9" t="s">
        <v>180</v>
      </c>
      <c r="C62" s="10">
        <v>105</v>
      </c>
      <c r="D62" s="10">
        <v>77</v>
      </c>
      <c r="E62" s="10">
        <v>187</v>
      </c>
      <c r="F62" s="10">
        <v>110</v>
      </c>
      <c r="G62" s="10">
        <v>35</v>
      </c>
      <c r="H62" s="10">
        <v>0</v>
      </c>
      <c r="I62" s="10">
        <v>8</v>
      </c>
      <c r="J62" s="10">
        <v>0</v>
      </c>
      <c r="K62" s="10">
        <v>0</v>
      </c>
      <c r="L62" s="10">
        <v>0</v>
      </c>
      <c r="M62" s="10">
        <v>81</v>
      </c>
      <c r="N62" s="10">
        <v>603</v>
      </c>
    </row>
    <row r="63" spans="1:14" ht="15" customHeight="1">
      <c r="A63" s="5"/>
      <c r="B63" s="9" t="s">
        <v>181</v>
      </c>
      <c r="C63" s="10">
        <v>0</v>
      </c>
      <c r="D63" s="10">
        <v>420</v>
      </c>
      <c r="E63" s="10">
        <v>20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440</v>
      </c>
    </row>
    <row r="64" spans="1:14" ht="15" customHeight="1">
      <c r="A64" s="5"/>
      <c r="B64" s="9" t="s">
        <v>182</v>
      </c>
      <c r="C64" s="10">
        <v>194</v>
      </c>
      <c r="D64" s="10">
        <v>2</v>
      </c>
      <c r="E64" s="10">
        <v>97</v>
      </c>
      <c r="F64" s="10">
        <v>16</v>
      </c>
      <c r="G64" s="10">
        <v>88</v>
      </c>
      <c r="H64" s="10">
        <v>0</v>
      </c>
      <c r="I64" s="10">
        <v>0</v>
      </c>
      <c r="J64" s="10">
        <v>18</v>
      </c>
      <c r="K64" s="10">
        <v>0</v>
      </c>
      <c r="L64" s="10">
        <v>0</v>
      </c>
      <c r="M64" s="10">
        <v>0</v>
      </c>
      <c r="N64" s="10">
        <v>415</v>
      </c>
    </row>
    <row r="65" spans="1:14" ht="15" customHeight="1">
      <c r="A65" s="5"/>
      <c r="B65" s="9" t="s">
        <v>183</v>
      </c>
      <c r="C65" s="10">
        <v>159</v>
      </c>
      <c r="D65" s="10">
        <v>290</v>
      </c>
      <c r="E65" s="10">
        <v>318</v>
      </c>
      <c r="F65" s="10">
        <v>0</v>
      </c>
      <c r="G65" s="10">
        <v>4</v>
      </c>
      <c r="H65" s="10">
        <v>8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779</v>
      </c>
    </row>
    <row r="66" spans="1:14" ht="15" customHeight="1">
      <c r="A66" s="5"/>
      <c r="B66" s="9" t="s">
        <v>184</v>
      </c>
      <c r="C66" s="10">
        <v>28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28</v>
      </c>
    </row>
    <row r="67" spans="1:14" ht="15" customHeight="1">
      <c r="A67" s="5"/>
      <c r="B67" s="9" t="s">
        <v>185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ht="15" customHeight="1">
      <c r="A68" s="5"/>
      <c r="B68" s="9" t="s">
        <v>186</v>
      </c>
      <c r="C68" s="10">
        <v>29</v>
      </c>
      <c r="D68" s="10">
        <v>0</v>
      </c>
      <c r="E68" s="10">
        <v>6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35</v>
      </c>
    </row>
    <row r="69" spans="1:14" ht="15" customHeight="1">
      <c r="A69" s="5"/>
      <c r="B69" s="9" t="s">
        <v>187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</row>
    <row r="70" spans="1:14" ht="15" customHeight="1">
      <c r="A70" s="5"/>
      <c r="B70" s="9" t="s">
        <v>188</v>
      </c>
      <c r="C70" s="10">
        <v>0</v>
      </c>
      <c r="D70" s="10">
        <v>0</v>
      </c>
      <c r="E70" s="10">
        <v>20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20</v>
      </c>
    </row>
    <row r="71" spans="1:14" ht="15" customHeight="1">
      <c r="A71" s="5"/>
      <c r="B71" s="9" t="s">
        <v>189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ht="15" customHeight="1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5" customHeight="1">
      <c r="A73" s="5"/>
      <c r="B73" s="11" t="s">
        <v>77</v>
      </c>
      <c r="C73" s="12">
        <v>515</v>
      </c>
      <c r="D73" s="12">
        <v>789</v>
      </c>
      <c r="E73" s="12">
        <v>734</v>
      </c>
      <c r="F73" s="12">
        <v>126</v>
      </c>
      <c r="G73" s="12">
        <v>132</v>
      </c>
      <c r="H73" s="12">
        <v>8</v>
      </c>
      <c r="I73" s="12">
        <v>8</v>
      </c>
      <c r="J73" s="12">
        <v>18</v>
      </c>
      <c r="K73" s="12">
        <v>0</v>
      </c>
      <c r="L73" s="12">
        <v>0</v>
      </c>
      <c r="M73" s="12">
        <v>81</v>
      </c>
      <c r="N73" s="12">
        <v>2411</v>
      </c>
    </row>
    <row r="74" spans="1:14" ht="15" customHeight="1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9.899999999999999" customHeight="1">
      <c r="A75" s="15" t="s">
        <v>89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" customHeight="1">
      <c r="A77" s="8" t="s">
        <v>67</v>
      </c>
      <c r="B77" s="9" t="s">
        <v>178</v>
      </c>
      <c r="C77" s="10">
        <v>0</v>
      </c>
      <c r="D77" s="10">
        <v>169</v>
      </c>
      <c r="E77" s="10">
        <v>38</v>
      </c>
      <c r="F77" s="10">
        <v>18</v>
      </c>
      <c r="G77" s="10">
        <v>3</v>
      </c>
      <c r="H77" s="10">
        <v>0</v>
      </c>
      <c r="I77" s="10">
        <v>0</v>
      </c>
      <c r="J77" s="10">
        <v>0</v>
      </c>
      <c r="K77" s="10">
        <v>0</v>
      </c>
      <c r="L77" s="10">
        <v>410</v>
      </c>
      <c r="M77" s="10">
        <v>0</v>
      </c>
      <c r="N77" s="10">
        <v>638</v>
      </c>
    </row>
    <row r="78" spans="1:14" ht="15" customHeight="1">
      <c r="A78" s="5"/>
      <c r="B78" s="9" t="s">
        <v>179</v>
      </c>
      <c r="C78" s="10">
        <v>17</v>
      </c>
      <c r="D78" s="10">
        <v>0</v>
      </c>
      <c r="E78" s="10">
        <v>34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51</v>
      </c>
    </row>
    <row r="79" spans="1:14" ht="15" customHeight="1">
      <c r="A79" s="5"/>
      <c r="B79" s="9" t="s">
        <v>180</v>
      </c>
      <c r="C79" s="10">
        <v>702</v>
      </c>
      <c r="D79" s="10">
        <v>458</v>
      </c>
      <c r="E79" s="10">
        <v>911</v>
      </c>
      <c r="F79" s="10">
        <v>102</v>
      </c>
      <c r="G79" s="10">
        <v>32</v>
      </c>
      <c r="H79" s="10">
        <v>42</v>
      </c>
      <c r="I79" s="10">
        <v>18</v>
      </c>
      <c r="J79" s="10">
        <v>64</v>
      </c>
      <c r="K79" s="10">
        <v>0</v>
      </c>
      <c r="L79" s="10">
        <v>0</v>
      </c>
      <c r="M79" s="10">
        <v>456</v>
      </c>
      <c r="N79" s="10">
        <v>2785</v>
      </c>
    </row>
    <row r="80" spans="1:14" ht="15" customHeight="1">
      <c r="A80" s="5"/>
      <c r="B80" s="9" t="s">
        <v>181</v>
      </c>
      <c r="C80" s="10">
        <v>782</v>
      </c>
      <c r="D80" s="10">
        <v>1323</v>
      </c>
      <c r="E80" s="10">
        <v>253</v>
      </c>
      <c r="F80" s="10">
        <v>589</v>
      </c>
      <c r="G80" s="10">
        <v>162</v>
      </c>
      <c r="H80" s="10">
        <v>144</v>
      </c>
      <c r="I80" s="10">
        <v>622</v>
      </c>
      <c r="J80" s="10">
        <v>89</v>
      </c>
      <c r="K80" s="10">
        <v>100</v>
      </c>
      <c r="L80" s="10">
        <v>228</v>
      </c>
      <c r="M80" s="10">
        <v>0</v>
      </c>
      <c r="N80" s="10">
        <v>4292</v>
      </c>
    </row>
    <row r="81" spans="1:14" ht="15" customHeight="1">
      <c r="A81" s="5"/>
      <c r="B81" s="9" t="s">
        <v>182</v>
      </c>
      <c r="C81" s="10">
        <v>864</v>
      </c>
      <c r="D81" s="10">
        <v>272</v>
      </c>
      <c r="E81" s="10">
        <v>327</v>
      </c>
      <c r="F81" s="10">
        <v>156</v>
      </c>
      <c r="G81" s="10">
        <v>156</v>
      </c>
      <c r="H81" s="10">
        <v>28</v>
      </c>
      <c r="I81" s="10">
        <v>176</v>
      </c>
      <c r="J81" s="10">
        <v>337</v>
      </c>
      <c r="K81" s="10">
        <v>64</v>
      </c>
      <c r="L81" s="10">
        <v>0</v>
      </c>
      <c r="M81" s="10">
        <v>233</v>
      </c>
      <c r="N81" s="10">
        <v>2613</v>
      </c>
    </row>
    <row r="82" spans="1:14" ht="15" customHeight="1">
      <c r="A82" s="5"/>
      <c r="B82" s="9" t="s">
        <v>183</v>
      </c>
      <c r="C82" s="10">
        <v>802</v>
      </c>
      <c r="D82" s="10">
        <v>647</v>
      </c>
      <c r="E82" s="10">
        <v>286</v>
      </c>
      <c r="F82" s="10">
        <v>136</v>
      </c>
      <c r="G82" s="10">
        <v>90</v>
      </c>
      <c r="H82" s="10">
        <v>0</v>
      </c>
      <c r="I82" s="10">
        <v>0</v>
      </c>
      <c r="J82" s="10">
        <v>452</v>
      </c>
      <c r="K82" s="10">
        <v>46</v>
      </c>
      <c r="L82" s="10">
        <v>28</v>
      </c>
      <c r="M82" s="10">
        <v>0</v>
      </c>
      <c r="N82" s="10">
        <v>2487</v>
      </c>
    </row>
    <row r="83" spans="1:14" ht="15" customHeight="1">
      <c r="A83" s="5"/>
      <c r="B83" s="9" t="s">
        <v>184</v>
      </c>
      <c r="C83" s="10">
        <v>0</v>
      </c>
      <c r="D83" s="10">
        <v>39</v>
      </c>
      <c r="E83" s="10">
        <v>16</v>
      </c>
      <c r="F83" s="10">
        <v>0</v>
      </c>
      <c r="G83" s="10">
        <v>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61</v>
      </c>
    </row>
    <row r="84" spans="1:14" ht="15" customHeight="1">
      <c r="A84" s="5"/>
      <c r="B84" s="9" t="s">
        <v>185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4" ht="15" customHeight="1">
      <c r="A85" s="5"/>
      <c r="B85" s="9" t="s">
        <v>186</v>
      </c>
      <c r="C85" s="10">
        <v>92</v>
      </c>
      <c r="D85" s="10">
        <v>0</v>
      </c>
      <c r="E85" s="10">
        <v>278</v>
      </c>
      <c r="F85" s="10">
        <v>0</v>
      </c>
      <c r="G85" s="10">
        <v>12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382</v>
      </c>
    </row>
    <row r="86" spans="1:14" ht="15" customHeight="1">
      <c r="A86" s="5"/>
      <c r="B86" s="9" t="s">
        <v>187</v>
      </c>
      <c r="C86" s="10">
        <v>160</v>
      </c>
      <c r="D86" s="10">
        <v>156</v>
      </c>
      <c r="E86" s="10">
        <v>128</v>
      </c>
      <c r="F86" s="10">
        <v>0</v>
      </c>
      <c r="G86" s="10">
        <v>1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445</v>
      </c>
    </row>
    <row r="87" spans="1:14" ht="15" customHeight="1">
      <c r="A87" s="5"/>
      <c r="B87" s="9" t="s">
        <v>188</v>
      </c>
      <c r="C87" s="10">
        <v>14</v>
      </c>
      <c r="D87" s="10">
        <v>0</v>
      </c>
      <c r="E87" s="10">
        <v>32</v>
      </c>
      <c r="F87" s="10">
        <v>0</v>
      </c>
      <c r="G87" s="10">
        <v>1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47</v>
      </c>
    </row>
    <row r="88" spans="1:14" ht="15" customHeight="1">
      <c r="A88" s="5"/>
      <c r="B88" s="9" t="s">
        <v>189</v>
      </c>
      <c r="C88" s="10">
        <v>0</v>
      </c>
      <c r="D88" s="10">
        <v>0</v>
      </c>
      <c r="E88" s="10">
        <v>24</v>
      </c>
      <c r="F88" s="10">
        <v>0</v>
      </c>
      <c r="G88" s="10">
        <v>2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26</v>
      </c>
    </row>
    <row r="89" spans="1:14" ht="15" customHeight="1">
      <c r="A89" s="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5" customHeight="1">
      <c r="A90" s="5"/>
      <c r="B90" s="11" t="s">
        <v>77</v>
      </c>
      <c r="C90" s="12">
        <v>3433</v>
      </c>
      <c r="D90" s="12">
        <v>3064</v>
      </c>
      <c r="E90" s="12">
        <v>2327</v>
      </c>
      <c r="F90" s="12">
        <v>1001</v>
      </c>
      <c r="G90" s="12">
        <v>465</v>
      </c>
      <c r="H90" s="12">
        <v>214</v>
      </c>
      <c r="I90" s="12">
        <v>816</v>
      </c>
      <c r="J90" s="12">
        <v>942</v>
      </c>
      <c r="K90" s="12">
        <v>210</v>
      </c>
      <c r="L90" s="12">
        <v>666</v>
      </c>
      <c r="M90" s="12">
        <v>689</v>
      </c>
      <c r="N90" s="12">
        <v>13827</v>
      </c>
    </row>
    <row r="91" spans="1:14" ht="15" customHeight="1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9.899999999999999" customHeight="1">
      <c r="A92" s="5"/>
      <c r="B92" s="15" t="s">
        <v>90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1:14" ht="15" customHeight="1">
      <c r="A93" s="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5" customHeight="1">
      <c r="A94" s="8" t="s">
        <v>86</v>
      </c>
      <c r="B94" s="9" t="s">
        <v>178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</row>
    <row r="95" spans="1:14" ht="15" customHeight="1">
      <c r="A95" s="5"/>
      <c r="B95" s="9" t="s">
        <v>179</v>
      </c>
      <c r="C95" s="10">
        <v>17</v>
      </c>
      <c r="D95" s="10">
        <v>0</v>
      </c>
      <c r="E95" s="10">
        <v>22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39</v>
      </c>
    </row>
    <row r="96" spans="1:14" ht="15" customHeight="1">
      <c r="A96" s="5"/>
      <c r="B96" s="9" t="s">
        <v>180</v>
      </c>
      <c r="C96" s="10">
        <v>68</v>
      </c>
      <c r="D96" s="10">
        <v>84</v>
      </c>
      <c r="E96" s="10">
        <v>272</v>
      </c>
      <c r="F96" s="10">
        <v>50</v>
      </c>
      <c r="G96" s="10">
        <v>11</v>
      </c>
      <c r="H96" s="10">
        <v>42</v>
      </c>
      <c r="I96" s="10">
        <v>18</v>
      </c>
      <c r="J96" s="10">
        <v>0</v>
      </c>
      <c r="K96" s="10">
        <v>0</v>
      </c>
      <c r="L96" s="10">
        <v>0</v>
      </c>
      <c r="M96" s="10">
        <v>0</v>
      </c>
      <c r="N96" s="10">
        <v>545</v>
      </c>
    </row>
    <row r="97" spans="1:14" ht="15" customHeight="1">
      <c r="A97" s="5"/>
      <c r="B97" s="9" t="s">
        <v>181</v>
      </c>
      <c r="C97" s="10">
        <v>137</v>
      </c>
      <c r="D97" s="10">
        <v>160</v>
      </c>
      <c r="E97" s="10">
        <v>36</v>
      </c>
      <c r="F97" s="10">
        <v>134</v>
      </c>
      <c r="G97" s="10">
        <v>7</v>
      </c>
      <c r="H97" s="10">
        <v>0</v>
      </c>
      <c r="I97" s="10">
        <v>242</v>
      </c>
      <c r="J97" s="10">
        <v>0</v>
      </c>
      <c r="K97" s="10">
        <v>0</v>
      </c>
      <c r="L97" s="10">
        <v>0</v>
      </c>
      <c r="M97" s="10">
        <v>0</v>
      </c>
      <c r="N97" s="10">
        <v>716</v>
      </c>
    </row>
    <row r="98" spans="1:14" ht="15" customHeight="1">
      <c r="A98" s="5"/>
      <c r="B98" s="9" t="s">
        <v>182</v>
      </c>
      <c r="C98" s="10">
        <v>637</v>
      </c>
      <c r="D98" s="10">
        <v>208</v>
      </c>
      <c r="E98" s="10">
        <v>210</v>
      </c>
      <c r="F98" s="10">
        <v>78</v>
      </c>
      <c r="G98" s="10">
        <v>16</v>
      </c>
      <c r="H98" s="10">
        <v>28</v>
      </c>
      <c r="I98" s="10">
        <v>176</v>
      </c>
      <c r="J98" s="10">
        <v>19</v>
      </c>
      <c r="K98" s="10">
        <v>0</v>
      </c>
      <c r="L98" s="10">
        <v>0</v>
      </c>
      <c r="M98" s="10">
        <v>0</v>
      </c>
      <c r="N98" s="10">
        <v>1372</v>
      </c>
    </row>
    <row r="99" spans="1:14" ht="15" customHeight="1">
      <c r="A99" s="5"/>
      <c r="B99" s="9" t="s">
        <v>183</v>
      </c>
      <c r="C99" s="10">
        <v>338</v>
      </c>
      <c r="D99" s="10">
        <v>23</v>
      </c>
      <c r="E99" s="10">
        <v>36</v>
      </c>
      <c r="F99" s="10">
        <v>0</v>
      </c>
      <c r="G99" s="10">
        <v>3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400</v>
      </c>
    </row>
    <row r="100" spans="1:14" ht="15" customHeight="1">
      <c r="A100" s="5"/>
      <c r="B100" s="9" t="s">
        <v>184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</row>
    <row r="101" spans="1:14" ht="15" customHeight="1">
      <c r="A101" s="5"/>
      <c r="B101" s="9" t="s">
        <v>185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</row>
    <row r="102" spans="1:14" ht="15" customHeight="1">
      <c r="A102" s="5"/>
      <c r="B102" s="9" t="s">
        <v>186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</row>
    <row r="103" spans="1:14" ht="15" customHeight="1">
      <c r="A103" s="5"/>
      <c r="B103" s="9" t="s">
        <v>187</v>
      </c>
      <c r="C103" s="10">
        <v>160</v>
      </c>
      <c r="D103" s="10">
        <v>11</v>
      </c>
      <c r="E103" s="10">
        <v>8</v>
      </c>
      <c r="F103" s="10">
        <v>0</v>
      </c>
      <c r="G103" s="10">
        <v>1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180</v>
      </c>
    </row>
    <row r="104" spans="1:14" ht="15" customHeight="1">
      <c r="A104" s="5"/>
      <c r="B104" s="9" t="s">
        <v>188</v>
      </c>
      <c r="C104" s="10">
        <v>14</v>
      </c>
      <c r="D104" s="10">
        <v>0</v>
      </c>
      <c r="E104" s="10">
        <v>32</v>
      </c>
      <c r="F104" s="10">
        <v>0</v>
      </c>
      <c r="G104" s="10">
        <v>1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47</v>
      </c>
    </row>
    <row r="105" spans="1:14" ht="15" customHeight="1">
      <c r="A105" s="5"/>
      <c r="B105" s="9" t="s">
        <v>189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</row>
    <row r="106" spans="1:14" ht="15" customHeight="1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5" customHeight="1">
      <c r="A107" s="5"/>
      <c r="B107" s="11" t="s">
        <v>77</v>
      </c>
      <c r="C107" s="12">
        <v>1371</v>
      </c>
      <c r="D107" s="12">
        <v>486</v>
      </c>
      <c r="E107" s="12">
        <v>616</v>
      </c>
      <c r="F107" s="12">
        <v>262</v>
      </c>
      <c r="G107" s="12">
        <v>39</v>
      </c>
      <c r="H107" s="12">
        <v>70</v>
      </c>
      <c r="I107" s="12">
        <v>436</v>
      </c>
      <c r="J107" s="12">
        <v>19</v>
      </c>
      <c r="K107" s="12">
        <v>0</v>
      </c>
      <c r="L107" s="12">
        <v>0</v>
      </c>
      <c r="M107" s="12">
        <v>0</v>
      </c>
      <c r="N107" s="12">
        <v>3299</v>
      </c>
    </row>
  </sheetData>
  <mergeCells count="10">
    <mergeCell ref="B24:N24"/>
    <mergeCell ref="A41:N41"/>
    <mergeCell ref="B58:N58"/>
    <mergeCell ref="A75:N75"/>
    <mergeCell ref="B92:N9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49992370372631"/>
    <outlinePr summaryBelow="0"/>
  </sheetPr>
  <dimension ref="A1:N101"/>
  <sheetViews>
    <sheetView zoomScaleNormal="100" workbookViewId="0">
      <selection activeCell="U17" sqref="T17:U17"/>
    </sheetView>
  </sheetViews>
  <sheetFormatPr defaultRowHeight="14.25"/>
  <cols>
    <col min="1" max="1" width="13.625" customWidth="1"/>
    <col min="2" max="2" width="15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34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35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36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190</v>
      </c>
      <c r="C9" s="10">
        <v>3831</v>
      </c>
      <c r="D9" s="10">
        <v>3076</v>
      </c>
      <c r="E9" s="10">
        <v>643</v>
      </c>
      <c r="F9" s="10">
        <v>388</v>
      </c>
      <c r="G9" s="10">
        <v>2599</v>
      </c>
      <c r="H9" s="10">
        <v>0</v>
      </c>
      <c r="I9" s="10">
        <v>24</v>
      </c>
      <c r="J9" s="10">
        <v>3575</v>
      </c>
      <c r="K9" s="10">
        <v>1477</v>
      </c>
      <c r="L9" s="10">
        <v>567</v>
      </c>
      <c r="M9" s="10">
        <v>4570</v>
      </c>
      <c r="N9" s="10">
        <v>20750</v>
      </c>
    </row>
    <row r="10" spans="1:14" ht="15" customHeight="1">
      <c r="A10" s="5"/>
      <c r="B10" s="9" t="s">
        <v>191</v>
      </c>
      <c r="C10" s="10">
        <v>4595</v>
      </c>
      <c r="D10" s="10">
        <v>1041</v>
      </c>
      <c r="E10" s="10">
        <v>1460</v>
      </c>
      <c r="F10" s="10">
        <v>369</v>
      </c>
      <c r="G10" s="10">
        <v>842</v>
      </c>
      <c r="H10" s="10">
        <v>0</v>
      </c>
      <c r="I10" s="10">
        <v>20</v>
      </c>
      <c r="J10" s="10">
        <v>5585</v>
      </c>
      <c r="K10" s="10">
        <v>96</v>
      </c>
      <c r="L10" s="10">
        <v>0</v>
      </c>
      <c r="M10" s="10">
        <v>0</v>
      </c>
      <c r="N10" s="10">
        <v>14008</v>
      </c>
    </row>
    <row r="11" spans="1:14" ht="15" customHeight="1">
      <c r="A11" s="5"/>
      <c r="B11" s="9" t="s">
        <v>192</v>
      </c>
      <c r="C11" s="10">
        <v>337</v>
      </c>
      <c r="D11" s="10">
        <v>1092</v>
      </c>
      <c r="E11" s="10">
        <v>11</v>
      </c>
      <c r="F11" s="10">
        <v>161</v>
      </c>
      <c r="G11" s="10">
        <v>735</v>
      </c>
      <c r="H11" s="10">
        <v>20</v>
      </c>
      <c r="I11" s="10">
        <v>0</v>
      </c>
      <c r="J11" s="10">
        <v>218</v>
      </c>
      <c r="K11" s="10">
        <v>64</v>
      </c>
      <c r="L11" s="10">
        <v>2180</v>
      </c>
      <c r="M11" s="10">
        <v>4808</v>
      </c>
      <c r="N11" s="10">
        <v>9626</v>
      </c>
    </row>
    <row r="12" spans="1:14" ht="15" customHeight="1">
      <c r="A12" s="5"/>
      <c r="B12" s="9" t="s">
        <v>193</v>
      </c>
      <c r="C12" s="10">
        <v>4079</v>
      </c>
      <c r="D12" s="10">
        <v>1068</v>
      </c>
      <c r="E12" s="10">
        <v>1612</v>
      </c>
      <c r="F12" s="10">
        <v>162</v>
      </c>
      <c r="G12" s="10">
        <v>1964</v>
      </c>
      <c r="H12" s="10">
        <v>0</v>
      </c>
      <c r="I12" s="10">
        <v>32</v>
      </c>
      <c r="J12" s="10">
        <v>4864</v>
      </c>
      <c r="K12" s="10">
        <v>0</v>
      </c>
      <c r="L12" s="10">
        <v>0</v>
      </c>
      <c r="M12" s="10">
        <v>0</v>
      </c>
      <c r="N12" s="10">
        <v>13781</v>
      </c>
    </row>
    <row r="13" spans="1:14" ht="15" customHeight="1">
      <c r="A13" s="5"/>
      <c r="B13" s="9" t="s">
        <v>194</v>
      </c>
      <c r="C13" s="10">
        <v>57602</v>
      </c>
      <c r="D13" s="10">
        <v>20255</v>
      </c>
      <c r="E13" s="10">
        <v>16913</v>
      </c>
      <c r="F13" s="10">
        <v>3098</v>
      </c>
      <c r="G13" s="10">
        <v>14579</v>
      </c>
      <c r="H13" s="10">
        <v>137</v>
      </c>
      <c r="I13" s="10">
        <v>132</v>
      </c>
      <c r="J13" s="10">
        <v>23314</v>
      </c>
      <c r="K13" s="10">
        <v>1672</v>
      </c>
      <c r="L13" s="10">
        <v>639</v>
      </c>
      <c r="M13" s="10">
        <v>2365</v>
      </c>
      <c r="N13" s="10">
        <v>140706</v>
      </c>
    </row>
    <row r="14" spans="1:14" ht="15" customHeight="1">
      <c r="A14" s="5"/>
      <c r="B14" s="9" t="s">
        <v>195</v>
      </c>
      <c r="C14" s="10">
        <v>2729</v>
      </c>
      <c r="D14" s="10">
        <v>798</v>
      </c>
      <c r="E14" s="10">
        <v>868</v>
      </c>
      <c r="F14" s="10">
        <v>116</v>
      </c>
      <c r="G14" s="10">
        <v>902</v>
      </c>
      <c r="H14" s="10">
        <v>0</v>
      </c>
      <c r="I14" s="10">
        <v>0</v>
      </c>
      <c r="J14" s="10">
        <v>3563</v>
      </c>
      <c r="K14" s="10">
        <v>217</v>
      </c>
      <c r="L14" s="10">
        <v>207</v>
      </c>
      <c r="M14" s="10">
        <v>0</v>
      </c>
      <c r="N14" s="10">
        <v>9400</v>
      </c>
    </row>
    <row r="15" spans="1:14" ht="15" customHeight="1">
      <c r="A15" s="5"/>
      <c r="B15" s="9" t="s">
        <v>196</v>
      </c>
      <c r="C15" s="10">
        <v>2687</v>
      </c>
      <c r="D15" s="10">
        <v>39</v>
      </c>
      <c r="E15" s="10">
        <v>1479</v>
      </c>
      <c r="F15" s="10">
        <v>242</v>
      </c>
      <c r="G15" s="10">
        <v>13426</v>
      </c>
      <c r="H15" s="10">
        <v>12</v>
      </c>
      <c r="I15" s="10">
        <v>28</v>
      </c>
      <c r="J15" s="10">
        <v>1591</v>
      </c>
      <c r="K15" s="10">
        <v>24</v>
      </c>
      <c r="L15" s="10">
        <v>0</v>
      </c>
      <c r="M15" s="10">
        <v>24</v>
      </c>
      <c r="N15" s="10">
        <v>19552</v>
      </c>
    </row>
    <row r="16" spans="1:14" ht="15" customHeight="1">
      <c r="A16" s="5"/>
      <c r="B16" s="9" t="s">
        <v>197</v>
      </c>
      <c r="C16" s="10">
        <v>1985</v>
      </c>
      <c r="D16" s="10">
        <v>153</v>
      </c>
      <c r="E16" s="10">
        <v>2121</v>
      </c>
      <c r="F16" s="10">
        <v>10</v>
      </c>
      <c r="G16" s="10">
        <v>8477</v>
      </c>
      <c r="H16" s="10">
        <v>0</v>
      </c>
      <c r="I16" s="10">
        <v>0</v>
      </c>
      <c r="J16" s="10">
        <v>4182</v>
      </c>
      <c r="K16" s="10">
        <v>0</v>
      </c>
      <c r="L16" s="10">
        <v>42</v>
      </c>
      <c r="M16" s="10">
        <v>72</v>
      </c>
      <c r="N16" s="10">
        <v>17042</v>
      </c>
    </row>
    <row r="17" spans="1:14" ht="15" customHeight="1">
      <c r="A17" s="5"/>
      <c r="B17" s="9" t="s">
        <v>198</v>
      </c>
      <c r="C17" s="10">
        <v>4772</v>
      </c>
      <c r="D17" s="10">
        <v>2411</v>
      </c>
      <c r="E17" s="10">
        <v>894</v>
      </c>
      <c r="F17" s="10">
        <v>383</v>
      </c>
      <c r="G17" s="10">
        <v>3775</v>
      </c>
      <c r="H17" s="10">
        <v>0</v>
      </c>
      <c r="I17" s="10">
        <v>0</v>
      </c>
      <c r="J17" s="10">
        <v>6303</v>
      </c>
      <c r="K17" s="10">
        <v>132</v>
      </c>
      <c r="L17" s="10">
        <v>0</v>
      </c>
      <c r="M17" s="10">
        <v>444</v>
      </c>
      <c r="N17" s="10">
        <v>19114</v>
      </c>
    </row>
    <row r="18" spans="1:14" ht="15" customHeight="1">
      <c r="A18" s="5"/>
      <c r="B18" s="9" t="s">
        <v>199</v>
      </c>
      <c r="C18" s="10">
        <v>4427</v>
      </c>
      <c r="D18" s="10">
        <v>318</v>
      </c>
      <c r="E18" s="10">
        <v>1527</v>
      </c>
      <c r="F18" s="10">
        <v>61</v>
      </c>
      <c r="G18" s="10">
        <v>9279</v>
      </c>
      <c r="H18" s="10">
        <v>0</v>
      </c>
      <c r="I18" s="10">
        <v>24</v>
      </c>
      <c r="J18" s="10">
        <v>2003</v>
      </c>
      <c r="K18" s="10">
        <v>0</v>
      </c>
      <c r="L18" s="10">
        <v>0</v>
      </c>
      <c r="M18" s="10">
        <v>0</v>
      </c>
      <c r="N18" s="10">
        <v>17639</v>
      </c>
    </row>
    <row r="19" spans="1:14" ht="15" customHeight="1">
      <c r="A19" s="5"/>
      <c r="B19" s="9" t="s">
        <v>200</v>
      </c>
      <c r="C19" s="10">
        <v>12392</v>
      </c>
      <c r="D19" s="10">
        <v>5126</v>
      </c>
      <c r="E19" s="10">
        <v>4587</v>
      </c>
      <c r="F19" s="10">
        <v>1826</v>
      </c>
      <c r="G19" s="10">
        <v>3145</v>
      </c>
      <c r="H19" s="10">
        <v>126</v>
      </c>
      <c r="I19" s="10">
        <v>96</v>
      </c>
      <c r="J19" s="10">
        <v>6270</v>
      </c>
      <c r="K19" s="10">
        <v>1166</v>
      </c>
      <c r="L19" s="10">
        <v>91</v>
      </c>
      <c r="M19" s="10">
        <v>192</v>
      </c>
      <c r="N19" s="10">
        <v>35017</v>
      </c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>
      <c r="A21" s="5"/>
      <c r="B21" s="11" t="s">
        <v>78</v>
      </c>
      <c r="C21" s="12">
        <v>99436</v>
      </c>
      <c r="D21" s="12">
        <v>35377</v>
      </c>
      <c r="E21" s="12">
        <v>32115</v>
      </c>
      <c r="F21" s="12">
        <v>6816</v>
      </c>
      <c r="G21" s="12">
        <v>59723</v>
      </c>
      <c r="H21" s="12">
        <v>295</v>
      </c>
      <c r="I21" s="12">
        <v>356</v>
      </c>
      <c r="J21" s="12">
        <v>61468</v>
      </c>
      <c r="K21" s="12">
        <v>4848</v>
      </c>
      <c r="L21" s="12">
        <v>3726</v>
      </c>
      <c r="M21" s="12">
        <v>12475</v>
      </c>
      <c r="N21" s="12">
        <v>316635</v>
      </c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9.899999999999999" customHeight="1">
      <c r="A23" s="5"/>
      <c r="B23" s="15" t="s">
        <v>85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5" customHeight="1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" customHeight="1">
      <c r="A25" s="8" t="s">
        <v>86</v>
      </c>
      <c r="B25" s="9" t="s">
        <v>190</v>
      </c>
      <c r="C25" s="10">
        <v>0</v>
      </c>
      <c r="D25" s="10">
        <v>64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64</v>
      </c>
    </row>
    <row r="26" spans="1:14" ht="15" customHeight="1">
      <c r="A26" s="5"/>
      <c r="B26" s="9" t="s">
        <v>191</v>
      </c>
      <c r="C26" s="10">
        <v>61</v>
      </c>
      <c r="D26" s="10">
        <v>0</v>
      </c>
      <c r="E26" s="10">
        <v>8</v>
      </c>
      <c r="F26" s="10">
        <v>0</v>
      </c>
      <c r="G26" s="10">
        <v>33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102</v>
      </c>
    </row>
    <row r="27" spans="1:14" ht="15" customHeight="1">
      <c r="A27" s="5"/>
      <c r="B27" s="9" t="s">
        <v>192</v>
      </c>
      <c r="C27" s="10">
        <v>0</v>
      </c>
      <c r="D27" s="10">
        <v>0</v>
      </c>
      <c r="E27" s="10">
        <v>0</v>
      </c>
      <c r="F27" s="10">
        <v>8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210</v>
      </c>
      <c r="N27" s="10">
        <v>218</v>
      </c>
    </row>
    <row r="28" spans="1:14" ht="15" customHeight="1">
      <c r="A28" s="5"/>
      <c r="B28" s="9" t="s">
        <v>193</v>
      </c>
      <c r="C28" s="10">
        <v>22</v>
      </c>
      <c r="D28" s="10">
        <v>0</v>
      </c>
      <c r="E28" s="10">
        <v>54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76</v>
      </c>
    </row>
    <row r="29" spans="1:14" ht="15" customHeight="1">
      <c r="A29" s="5"/>
      <c r="B29" s="9" t="s">
        <v>194</v>
      </c>
      <c r="C29" s="10">
        <v>1320</v>
      </c>
      <c r="D29" s="10">
        <v>308</v>
      </c>
      <c r="E29" s="10">
        <v>608</v>
      </c>
      <c r="F29" s="10">
        <v>114</v>
      </c>
      <c r="G29" s="10">
        <v>3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2353</v>
      </c>
    </row>
    <row r="30" spans="1:14" ht="15" customHeight="1">
      <c r="A30" s="5"/>
      <c r="B30" s="9" t="s">
        <v>195</v>
      </c>
      <c r="C30" s="10">
        <v>196</v>
      </c>
      <c r="D30" s="10">
        <v>0</v>
      </c>
      <c r="E30" s="10">
        <v>30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227</v>
      </c>
    </row>
    <row r="31" spans="1:14" ht="15" customHeight="1">
      <c r="A31" s="5"/>
      <c r="B31" s="9" t="s">
        <v>196</v>
      </c>
      <c r="C31" s="10">
        <v>20</v>
      </c>
      <c r="D31" s="10">
        <v>0</v>
      </c>
      <c r="E31" s="10">
        <v>8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28</v>
      </c>
    </row>
    <row r="32" spans="1:14" ht="15" customHeight="1">
      <c r="A32" s="5"/>
      <c r="B32" s="9" t="s">
        <v>197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198</v>
      </c>
      <c r="C33" s="10">
        <v>0</v>
      </c>
      <c r="D33" s="10">
        <v>121</v>
      </c>
      <c r="E33" s="10">
        <v>56</v>
      </c>
      <c r="F33" s="10">
        <v>16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193</v>
      </c>
    </row>
    <row r="34" spans="1:14" ht="15" customHeight="1">
      <c r="A34" s="5"/>
      <c r="B34" s="9" t="s">
        <v>199</v>
      </c>
      <c r="C34" s="10">
        <v>78</v>
      </c>
      <c r="D34" s="10">
        <v>0</v>
      </c>
      <c r="E34" s="10">
        <v>16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94</v>
      </c>
    </row>
    <row r="35" spans="1:14" ht="15" customHeight="1">
      <c r="A35" s="5"/>
      <c r="B35" s="9" t="s">
        <v>200</v>
      </c>
      <c r="C35" s="10">
        <v>111</v>
      </c>
      <c r="D35" s="10">
        <v>92</v>
      </c>
      <c r="E35" s="10">
        <v>310</v>
      </c>
      <c r="F35" s="10">
        <v>84</v>
      </c>
      <c r="G35" s="10">
        <v>11</v>
      </c>
      <c r="H35" s="10">
        <v>0</v>
      </c>
      <c r="I35" s="10">
        <v>20</v>
      </c>
      <c r="J35" s="10">
        <v>0</v>
      </c>
      <c r="K35" s="10">
        <v>0</v>
      </c>
      <c r="L35" s="10">
        <v>0</v>
      </c>
      <c r="M35" s="10">
        <v>0</v>
      </c>
      <c r="N35" s="10">
        <v>628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A37" s="5"/>
      <c r="B37" s="11" t="s">
        <v>78</v>
      </c>
      <c r="C37" s="12">
        <v>1808</v>
      </c>
      <c r="D37" s="12">
        <v>585</v>
      </c>
      <c r="E37" s="12">
        <v>1090</v>
      </c>
      <c r="F37" s="12">
        <v>222</v>
      </c>
      <c r="G37" s="12">
        <v>48</v>
      </c>
      <c r="H37" s="12">
        <v>0</v>
      </c>
      <c r="I37" s="12">
        <v>20</v>
      </c>
      <c r="J37" s="12">
        <v>0</v>
      </c>
      <c r="K37" s="12">
        <v>0</v>
      </c>
      <c r="L37" s="12">
        <v>0</v>
      </c>
      <c r="M37" s="12">
        <v>210</v>
      </c>
      <c r="N37" s="12">
        <v>3983</v>
      </c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9.899999999999999" customHeight="1">
      <c r="A39" s="15" t="s">
        <v>87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customHeight="1">
      <c r="A41" s="8" t="s">
        <v>67</v>
      </c>
      <c r="B41" s="9" t="s">
        <v>190</v>
      </c>
      <c r="C41" s="10">
        <v>334</v>
      </c>
      <c r="D41" s="10">
        <v>35</v>
      </c>
      <c r="E41" s="10">
        <v>74</v>
      </c>
      <c r="F41" s="10">
        <v>14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458</v>
      </c>
    </row>
    <row r="42" spans="1:14" ht="15" customHeight="1">
      <c r="A42" s="5"/>
      <c r="B42" s="9" t="s">
        <v>191</v>
      </c>
      <c r="C42" s="10">
        <v>130</v>
      </c>
      <c r="D42" s="10">
        <v>31</v>
      </c>
      <c r="E42" s="10">
        <v>116</v>
      </c>
      <c r="F42" s="10">
        <v>2</v>
      </c>
      <c r="G42" s="10">
        <v>19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298</v>
      </c>
    </row>
    <row r="43" spans="1:14" ht="15" customHeight="1">
      <c r="A43" s="5"/>
      <c r="B43" s="9" t="s">
        <v>192</v>
      </c>
      <c r="C43" s="10">
        <v>0</v>
      </c>
      <c r="D43" s="10">
        <v>18</v>
      </c>
      <c r="E43" s="10">
        <v>1</v>
      </c>
      <c r="F43" s="10">
        <v>1</v>
      </c>
      <c r="G43" s="10">
        <v>0</v>
      </c>
      <c r="H43" s="10">
        <v>280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300</v>
      </c>
    </row>
    <row r="44" spans="1:14" ht="15" customHeight="1">
      <c r="A44" s="5"/>
      <c r="B44" s="9" t="s">
        <v>193</v>
      </c>
      <c r="C44" s="10">
        <v>870</v>
      </c>
      <c r="D44" s="10">
        <v>12</v>
      </c>
      <c r="E44" s="10">
        <v>328</v>
      </c>
      <c r="F44" s="10">
        <v>34</v>
      </c>
      <c r="G44" s="10">
        <v>4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1248</v>
      </c>
    </row>
    <row r="45" spans="1:14" ht="15" customHeight="1">
      <c r="A45" s="5"/>
      <c r="B45" s="9" t="s">
        <v>194</v>
      </c>
      <c r="C45" s="10">
        <v>3401</v>
      </c>
      <c r="D45" s="10">
        <v>595</v>
      </c>
      <c r="E45" s="10">
        <v>1009</v>
      </c>
      <c r="F45" s="10">
        <v>140</v>
      </c>
      <c r="G45" s="10">
        <v>111</v>
      </c>
      <c r="H45" s="10">
        <v>0</v>
      </c>
      <c r="I45" s="10">
        <v>0</v>
      </c>
      <c r="J45" s="10">
        <v>160</v>
      </c>
      <c r="K45" s="10">
        <v>0</v>
      </c>
      <c r="L45" s="10">
        <v>0</v>
      </c>
      <c r="M45" s="10">
        <v>0</v>
      </c>
      <c r="N45" s="10">
        <v>5416</v>
      </c>
    </row>
    <row r="46" spans="1:14" ht="15" customHeight="1">
      <c r="A46" s="5"/>
      <c r="B46" s="9" t="s">
        <v>195</v>
      </c>
      <c r="C46" s="10">
        <v>386</v>
      </c>
      <c r="D46" s="10">
        <v>0</v>
      </c>
      <c r="E46" s="10">
        <v>280</v>
      </c>
      <c r="F46" s="10">
        <v>22</v>
      </c>
      <c r="G46" s="10">
        <v>11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699</v>
      </c>
    </row>
    <row r="47" spans="1:14" ht="15" customHeight="1">
      <c r="A47" s="5"/>
      <c r="B47" s="9" t="s">
        <v>196</v>
      </c>
      <c r="C47" s="10">
        <v>299</v>
      </c>
      <c r="D47" s="10">
        <v>0</v>
      </c>
      <c r="E47" s="10">
        <v>182</v>
      </c>
      <c r="F47" s="10">
        <v>0</v>
      </c>
      <c r="G47" s="10">
        <v>4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485</v>
      </c>
    </row>
    <row r="48" spans="1:14" ht="15" customHeight="1">
      <c r="A48" s="5"/>
      <c r="B48" s="9" t="s">
        <v>197</v>
      </c>
      <c r="C48" s="10">
        <v>115</v>
      </c>
      <c r="D48" s="10">
        <v>0</v>
      </c>
      <c r="E48" s="10">
        <v>192</v>
      </c>
      <c r="F48" s="10">
        <v>0</v>
      </c>
      <c r="G48" s="10">
        <v>15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322</v>
      </c>
    </row>
    <row r="49" spans="1:14" ht="15" customHeight="1">
      <c r="A49" s="5"/>
      <c r="B49" s="9" t="s">
        <v>198</v>
      </c>
      <c r="C49" s="10">
        <v>214</v>
      </c>
      <c r="D49" s="10">
        <v>141</v>
      </c>
      <c r="E49" s="10">
        <v>31</v>
      </c>
      <c r="F49" s="10">
        <v>96</v>
      </c>
      <c r="G49" s="10">
        <v>17</v>
      </c>
      <c r="H49" s="10">
        <v>0</v>
      </c>
      <c r="I49" s="10">
        <v>0</v>
      </c>
      <c r="J49" s="10">
        <v>11</v>
      </c>
      <c r="K49" s="10">
        <v>0</v>
      </c>
      <c r="L49" s="10">
        <v>0</v>
      </c>
      <c r="M49" s="10">
        <v>0</v>
      </c>
      <c r="N49" s="10">
        <v>510</v>
      </c>
    </row>
    <row r="50" spans="1:14" ht="15" customHeight="1">
      <c r="A50" s="5"/>
      <c r="B50" s="9" t="s">
        <v>199</v>
      </c>
      <c r="C50" s="10">
        <v>286</v>
      </c>
      <c r="D50" s="10">
        <v>0</v>
      </c>
      <c r="E50" s="10">
        <v>310</v>
      </c>
      <c r="F50" s="10">
        <v>0</v>
      </c>
      <c r="G50" s="10">
        <v>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601</v>
      </c>
    </row>
    <row r="51" spans="1:14" ht="15" customHeight="1">
      <c r="A51" s="5"/>
      <c r="B51" s="9" t="s">
        <v>200</v>
      </c>
      <c r="C51" s="10">
        <v>572</v>
      </c>
      <c r="D51" s="10">
        <v>20</v>
      </c>
      <c r="E51" s="10">
        <v>400</v>
      </c>
      <c r="F51" s="10">
        <v>6</v>
      </c>
      <c r="G51" s="10">
        <v>16</v>
      </c>
      <c r="H51" s="10">
        <v>0</v>
      </c>
      <c r="I51" s="10">
        <v>16</v>
      </c>
      <c r="J51" s="10">
        <v>0</v>
      </c>
      <c r="K51" s="10">
        <v>0</v>
      </c>
      <c r="L51" s="10">
        <v>0</v>
      </c>
      <c r="M51" s="10">
        <v>0</v>
      </c>
      <c r="N51" s="10">
        <v>1030</v>
      </c>
    </row>
    <row r="52" spans="1:14" ht="15" customHeight="1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5" customHeight="1">
      <c r="A53" s="5"/>
      <c r="B53" s="11" t="s">
        <v>78</v>
      </c>
      <c r="C53" s="12">
        <v>6607</v>
      </c>
      <c r="D53" s="12">
        <v>852</v>
      </c>
      <c r="E53" s="12">
        <v>2923</v>
      </c>
      <c r="F53" s="12">
        <v>315</v>
      </c>
      <c r="G53" s="12">
        <v>203</v>
      </c>
      <c r="H53" s="12">
        <v>280</v>
      </c>
      <c r="I53" s="12">
        <v>16</v>
      </c>
      <c r="J53" s="12">
        <v>171</v>
      </c>
      <c r="K53" s="12">
        <v>0</v>
      </c>
      <c r="L53" s="12">
        <v>0</v>
      </c>
      <c r="M53" s="12">
        <v>0</v>
      </c>
      <c r="N53" s="12">
        <v>11367</v>
      </c>
    </row>
    <row r="54" spans="1:14" ht="15" customHeight="1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9.899999999999999" customHeight="1">
      <c r="A55" s="5"/>
      <c r="B55" s="15" t="s">
        <v>88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5" customHeight="1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5" customHeight="1">
      <c r="A57" s="8" t="s">
        <v>86</v>
      </c>
      <c r="B57" s="9" t="s">
        <v>190</v>
      </c>
      <c r="C57" s="10">
        <v>177</v>
      </c>
      <c r="D57" s="10">
        <v>20</v>
      </c>
      <c r="E57" s="10">
        <v>4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201</v>
      </c>
    </row>
    <row r="58" spans="1:14" ht="15" customHeight="1">
      <c r="A58" s="5"/>
      <c r="B58" s="9" t="s">
        <v>191</v>
      </c>
      <c r="C58" s="10">
        <v>90</v>
      </c>
      <c r="D58" s="10">
        <v>14</v>
      </c>
      <c r="E58" s="10">
        <v>8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112</v>
      </c>
    </row>
    <row r="59" spans="1:14" ht="15" customHeight="1">
      <c r="A59" s="5"/>
      <c r="B59" s="9" t="s">
        <v>192</v>
      </c>
      <c r="C59" s="10">
        <v>0</v>
      </c>
      <c r="D59" s="10">
        <v>11</v>
      </c>
      <c r="E59" s="10">
        <v>0</v>
      </c>
      <c r="F59" s="10">
        <v>0</v>
      </c>
      <c r="G59" s="10">
        <v>0</v>
      </c>
      <c r="H59" s="10">
        <v>280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291</v>
      </c>
    </row>
    <row r="60" spans="1:14" ht="15" customHeight="1">
      <c r="A60" s="5"/>
      <c r="B60" s="9" t="s">
        <v>193</v>
      </c>
      <c r="C60" s="10">
        <v>87</v>
      </c>
      <c r="D60" s="10">
        <v>0</v>
      </c>
      <c r="E60" s="10">
        <v>82</v>
      </c>
      <c r="F60" s="10">
        <v>0</v>
      </c>
      <c r="G60" s="10">
        <v>4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173</v>
      </c>
    </row>
    <row r="61" spans="1:14" ht="15" customHeight="1">
      <c r="A61" s="5"/>
      <c r="B61" s="9" t="s">
        <v>194</v>
      </c>
      <c r="C61" s="10">
        <v>1755</v>
      </c>
      <c r="D61" s="10">
        <v>228</v>
      </c>
      <c r="E61" s="10">
        <v>498</v>
      </c>
      <c r="F61" s="10">
        <v>28</v>
      </c>
      <c r="G61" s="10">
        <v>34</v>
      </c>
      <c r="H61" s="10">
        <v>0</v>
      </c>
      <c r="I61" s="10">
        <v>0</v>
      </c>
      <c r="J61" s="10">
        <v>60</v>
      </c>
      <c r="K61" s="10">
        <v>0</v>
      </c>
      <c r="L61" s="10">
        <v>0</v>
      </c>
      <c r="M61" s="10">
        <v>0</v>
      </c>
      <c r="N61" s="10">
        <v>2603</v>
      </c>
    </row>
    <row r="62" spans="1:14" ht="15" customHeight="1">
      <c r="A62" s="5"/>
      <c r="B62" s="9" t="s">
        <v>195</v>
      </c>
      <c r="C62" s="10">
        <v>215</v>
      </c>
      <c r="D62" s="10">
        <v>0</v>
      </c>
      <c r="E62" s="10">
        <v>135</v>
      </c>
      <c r="F62" s="10">
        <v>0</v>
      </c>
      <c r="G62" s="10">
        <v>6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356</v>
      </c>
    </row>
    <row r="63" spans="1:14" ht="15" customHeight="1">
      <c r="A63" s="5"/>
      <c r="B63" s="9" t="s">
        <v>196</v>
      </c>
      <c r="C63" s="10">
        <v>6</v>
      </c>
      <c r="D63" s="10">
        <v>0</v>
      </c>
      <c r="E63" s="10">
        <v>64</v>
      </c>
      <c r="F63" s="10">
        <v>0</v>
      </c>
      <c r="G63" s="10">
        <v>1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71</v>
      </c>
    </row>
    <row r="64" spans="1:14" ht="15" customHeight="1">
      <c r="A64" s="5"/>
      <c r="B64" s="9" t="s">
        <v>197</v>
      </c>
      <c r="C64" s="10">
        <v>14</v>
      </c>
      <c r="D64" s="10">
        <v>0</v>
      </c>
      <c r="E64" s="10">
        <v>4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18</v>
      </c>
    </row>
    <row r="65" spans="1:14" ht="15" customHeight="1">
      <c r="A65" s="5"/>
      <c r="B65" s="9" t="s">
        <v>198</v>
      </c>
      <c r="C65" s="10">
        <v>42</v>
      </c>
      <c r="D65" s="10">
        <v>0</v>
      </c>
      <c r="E65" s="10">
        <v>0</v>
      </c>
      <c r="F65" s="10">
        <v>27</v>
      </c>
      <c r="G65" s="10">
        <v>11</v>
      </c>
      <c r="H65" s="10">
        <v>0</v>
      </c>
      <c r="I65" s="10">
        <v>0</v>
      </c>
      <c r="J65" s="10">
        <v>11</v>
      </c>
      <c r="K65" s="10">
        <v>0</v>
      </c>
      <c r="L65" s="10">
        <v>0</v>
      </c>
      <c r="M65" s="10">
        <v>0</v>
      </c>
      <c r="N65" s="10">
        <v>91</v>
      </c>
    </row>
    <row r="66" spans="1:14" ht="15" customHeight="1">
      <c r="A66" s="5"/>
      <c r="B66" s="9" t="s">
        <v>199</v>
      </c>
      <c r="C66" s="10">
        <v>166</v>
      </c>
      <c r="D66" s="10">
        <v>0</v>
      </c>
      <c r="E66" s="10">
        <v>71</v>
      </c>
      <c r="F66" s="10">
        <v>0</v>
      </c>
      <c r="G66" s="10">
        <v>3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240</v>
      </c>
    </row>
    <row r="67" spans="1:14" ht="15" customHeight="1">
      <c r="A67" s="5"/>
      <c r="B67" s="9" t="s">
        <v>200</v>
      </c>
      <c r="C67" s="10">
        <v>292</v>
      </c>
      <c r="D67" s="10">
        <v>0</v>
      </c>
      <c r="E67" s="10">
        <v>196</v>
      </c>
      <c r="F67" s="10">
        <v>0</v>
      </c>
      <c r="G67" s="10">
        <v>12</v>
      </c>
      <c r="H67" s="10">
        <v>0</v>
      </c>
      <c r="I67" s="10">
        <v>16</v>
      </c>
      <c r="J67" s="10">
        <v>0</v>
      </c>
      <c r="K67" s="10">
        <v>0</v>
      </c>
      <c r="L67" s="10">
        <v>0</v>
      </c>
      <c r="M67" s="10">
        <v>0</v>
      </c>
      <c r="N67" s="10">
        <v>516</v>
      </c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5"/>
      <c r="B69" s="11" t="s">
        <v>78</v>
      </c>
      <c r="C69" s="12">
        <v>2844</v>
      </c>
      <c r="D69" s="12">
        <v>273</v>
      </c>
      <c r="E69" s="12">
        <v>1062</v>
      </c>
      <c r="F69" s="12">
        <v>55</v>
      </c>
      <c r="G69" s="12">
        <v>71</v>
      </c>
      <c r="H69" s="12">
        <v>280</v>
      </c>
      <c r="I69" s="12">
        <v>16</v>
      </c>
      <c r="J69" s="12">
        <v>71</v>
      </c>
      <c r="K69" s="12">
        <v>0</v>
      </c>
      <c r="L69" s="12">
        <v>0</v>
      </c>
      <c r="M69" s="12">
        <v>0</v>
      </c>
      <c r="N69" s="12">
        <v>4672</v>
      </c>
    </row>
    <row r="70" spans="1:14" ht="15" customHeight="1">
      <c r="A70" s="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9.899999999999999" customHeight="1">
      <c r="A71" s="15" t="s">
        <v>89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15" customHeight="1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5" customHeight="1">
      <c r="A73" s="8" t="s">
        <v>67</v>
      </c>
      <c r="B73" s="9" t="s">
        <v>190</v>
      </c>
      <c r="C73" s="10">
        <v>118</v>
      </c>
      <c r="D73" s="10">
        <v>95</v>
      </c>
      <c r="E73" s="10">
        <v>184</v>
      </c>
      <c r="F73" s="10">
        <v>84</v>
      </c>
      <c r="G73" s="10">
        <v>16</v>
      </c>
      <c r="H73" s="10">
        <v>126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623</v>
      </c>
    </row>
    <row r="74" spans="1:14" ht="15" customHeight="1">
      <c r="A74" s="5"/>
      <c r="B74" s="9" t="s">
        <v>191</v>
      </c>
      <c r="C74" s="10">
        <v>0</v>
      </c>
      <c r="D74" s="10">
        <v>0</v>
      </c>
      <c r="E74" s="10">
        <v>0</v>
      </c>
      <c r="F74" s="10">
        <v>22</v>
      </c>
      <c r="G74" s="10">
        <v>8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30</v>
      </c>
    </row>
    <row r="75" spans="1:14" ht="15" customHeight="1">
      <c r="A75" s="5"/>
      <c r="B75" s="9" t="s">
        <v>192</v>
      </c>
      <c r="C75" s="10">
        <v>0</v>
      </c>
      <c r="D75" s="10">
        <v>69</v>
      </c>
      <c r="E75" s="10">
        <v>0</v>
      </c>
      <c r="F75" s="10">
        <v>0</v>
      </c>
      <c r="G75" s="10">
        <v>0</v>
      </c>
      <c r="H75" s="10">
        <v>104</v>
      </c>
      <c r="I75" s="10">
        <v>0</v>
      </c>
      <c r="J75" s="10">
        <v>0</v>
      </c>
      <c r="K75" s="10">
        <v>0</v>
      </c>
      <c r="L75" s="10">
        <v>0</v>
      </c>
      <c r="M75" s="10">
        <v>1609</v>
      </c>
      <c r="N75" s="10">
        <v>1782</v>
      </c>
    </row>
    <row r="76" spans="1:14" ht="15" customHeight="1">
      <c r="A76" s="5"/>
      <c r="B76" s="9" t="s">
        <v>193</v>
      </c>
      <c r="C76" s="10">
        <v>306</v>
      </c>
      <c r="D76" s="10">
        <v>0</v>
      </c>
      <c r="E76" s="10">
        <v>488</v>
      </c>
      <c r="F76" s="10">
        <v>0</v>
      </c>
      <c r="G76" s="10">
        <v>5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799</v>
      </c>
    </row>
    <row r="77" spans="1:14" ht="15" customHeight="1">
      <c r="A77" s="5"/>
      <c r="B77" s="9" t="s">
        <v>194</v>
      </c>
      <c r="C77" s="10">
        <v>5335</v>
      </c>
      <c r="D77" s="10">
        <v>1254</v>
      </c>
      <c r="E77" s="10">
        <v>1191</v>
      </c>
      <c r="F77" s="10">
        <v>234</v>
      </c>
      <c r="G77" s="10">
        <v>79</v>
      </c>
      <c r="H77" s="10">
        <v>0</v>
      </c>
      <c r="I77" s="10">
        <v>117</v>
      </c>
      <c r="J77" s="10">
        <v>0</v>
      </c>
      <c r="K77" s="10">
        <v>0</v>
      </c>
      <c r="L77" s="10">
        <v>0</v>
      </c>
      <c r="M77" s="10">
        <v>0</v>
      </c>
      <c r="N77" s="10">
        <v>8210</v>
      </c>
    </row>
    <row r="78" spans="1:14" ht="15" customHeight="1">
      <c r="A78" s="5"/>
      <c r="B78" s="9" t="s">
        <v>195</v>
      </c>
      <c r="C78" s="10">
        <v>266</v>
      </c>
      <c r="D78" s="10">
        <v>0</v>
      </c>
      <c r="E78" s="10">
        <v>326</v>
      </c>
      <c r="F78" s="10">
        <v>0</v>
      </c>
      <c r="G78" s="10">
        <v>14</v>
      </c>
      <c r="H78" s="10">
        <v>0</v>
      </c>
      <c r="I78" s="10">
        <v>18</v>
      </c>
      <c r="J78" s="10">
        <v>24</v>
      </c>
      <c r="K78" s="10">
        <v>0</v>
      </c>
      <c r="L78" s="10">
        <v>0</v>
      </c>
      <c r="M78" s="10">
        <v>0</v>
      </c>
      <c r="N78" s="10">
        <v>648</v>
      </c>
    </row>
    <row r="79" spans="1:14" ht="15" customHeight="1">
      <c r="A79" s="5"/>
      <c r="B79" s="9" t="s">
        <v>196</v>
      </c>
      <c r="C79" s="10">
        <v>173</v>
      </c>
      <c r="D79" s="10">
        <v>0</v>
      </c>
      <c r="E79" s="10">
        <v>110</v>
      </c>
      <c r="F79" s="10">
        <v>0</v>
      </c>
      <c r="G79" s="10">
        <v>34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317</v>
      </c>
    </row>
    <row r="80" spans="1:14" ht="15" customHeight="1">
      <c r="A80" s="5"/>
      <c r="B80" s="9" t="s">
        <v>197</v>
      </c>
      <c r="C80" s="10">
        <v>209</v>
      </c>
      <c r="D80" s="10">
        <v>0</v>
      </c>
      <c r="E80" s="10">
        <v>66</v>
      </c>
      <c r="F80" s="10">
        <v>0</v>
      </c>
      <c r="G80" s="10">
        <v>130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405</v>
      </c>
    </row>
    <row r="81" spans="1:14" ht="15" customHeight="1">
      <c r="A81" s="5"/>
      <c r="B81" s="9" t="s">
        <v>198</v>
      </c>
      <c r="C81" s="10">
        <v>112</v>
      </c>
      <c r="D81" s="10">
        <v>351</v>
      </c>
      <c r="E81" s="10">
        <v>21</v>
      </c>
      <c r="F81" s="10">
        <v>25</v>
      </c>
      <c r="G81" s="10">
        <v>3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512</v>
      </c>
    </row>
    <row r="82" spans="1:14" ht="15" customHeight="1">
      <c r="A82" s="5"/>
      <c r="B82" s="9" t="s">
        <v>199</v>
      </c>
      <c r="C82" s="10">
        <v>614</v>
      </c>
      <c r="D82" s="10">
        <v>0</v>
      </c>
      <c r="E82" s="10">
        <v>394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1008</v>
      </c>
    </row>
    <row r="83" spans="1:14" ht="15" customHeight="1">
      <c r="A83" s="5"/>
      <c r="B83" s="9" t="s">
        <v>200</v>
      </c>
      <c r="C83" s="10">
        <v>179</v>
      </c>
      <c r="D83" s="10">
        <v>86</v>
      </c>
      <c r="E83" s="10">
        <v>188</v>
      </c>
      <c r="F83" s="10">
        <v>4</v>
      </c>
      <c r="G83" s="10">
        <v>29</v>
      </c>
      <c r="H83" s="10">
        <v>0</v>
      </c>
      <c r="I83" s="10">
        <v>40</v>
      </c>
      <c r="J83" s="10">
        <v>16</v>
      </c>
      <c r="K83" s="10">
        <v>0</v>
      </c>
      <c r="L83" s="10">
        <v>0</v>
      </c>
      <c r="M83" s="10">
        <v>0</v>
      </c>
      <c r="N83" s="10">
        <v>542</v>
      </c>
    </row>
    <row r="84" spans="1:14" ht="15" customHeight="1">
      <c r="A84" s="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5" customHeight="1">
      <c r="A85" s="5"/>
      <c r="B85" s="11" t="s">
        <v>78</v>
      </c>
      <c r="C85" s="12">
        <v>7312</v>
      </c>
      <c r="D85" s="12">
        <v>1855</v>
      </c>
      <c r="E85" s="12">
        <v>2968</v>
      </c>
      <c r="F85" s="12">
        <v>369</v>
      </c>
      <c r="G85" s="12">
        <v>318</v>
      </c>
      <c r="H85" s="12">
        <v>230</v>
      </c>
      <c r="I85" s="12">
        <v>175</v>
      </c>
      <c r="J85" s="12">
        <v>40</v>
      </c>
      <c r="K85" s="12">
        <v>0</v>
      </c>
      <c r="L85" s="12">
        <v>0</v>
      </c>
      <c r="M85" s="12">
        <v>1609</v>
      </c>
      <c r="N85" s="12">
        <v>14876</v>
      </c>
    </row>
    <row r="86" spans="1:14" ht="15" customHeight="1">
      <c r="A86" s="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9.899999999999999" customHeight="1">
      <c r="A87" s="5"/>
      <c r="B87" s="15" t="s">
        <v>90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4" ht="15" customHeight="1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" customHeight="1">
      <c r="A89" s="8" t="s">
        <v>86</v>
      </c>
      <c r="B89" s="9" t="s">
        <v>190</v>
      </c>
      <c r="C89" s="10">
        <v>118</v>
      </c>
      <c r="D89" s="10">
        <v>76</v>
      </c>
      <c r="E89" s="10">
        <v>184</v>
      </c>
      <c r="F89" s="10">
        <v>84</v>
      </c>
      <c r="G89" s="10">
        <v>16</v>
      </c>
      <c r="H89" s="10">
        <v>126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604</v>
      </c>
    </row>
    <row r="90" spans="1:14" ht="15" customHeight="1">
      <c r="A90" s="5"/>
      <c r="B90" s="9" t="s">
        <v>191</v>
      </c>
      <c r="C90" s="10">
        <v>0</v>
      </c>
      <c r="D90" s="10">
        <v>0</v>
      </c>
      <c r="E90" s="10">
        <v>0</v>
      </c>
      <c r="F90" s="10">
        <v>22</v>
      </c>
      <c r="G90" s="10">
        <v>8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30</v>
      </c>
    </row>
    <row r="91" spans="1:14" ht="15" customHeight="1">
      <c r="A91" s="5"/>
      <c r="B91" s="9" t="s">
        <v>192</v>
      </c>
      <c r="C91" s="10">
        <v>0</v>
      </c>
      <c r="D91" s="10">
        <v>69</v>
      </c>
      <c r="E91" s="10">
        <v>0</v>
      </c>
      <c r="F91" s="10">
        <v>0</v>
      </c>
      <c r="G91" s="10">
        <v>0</v>
      </c>
      <c r="H91" s="10">
        <v>104</v>
      </c>
      <c r="I91" s="10">
        <v>0</v>
      </c>
      <c r="J91" s="10">
        <v>0</v>
      </c>
      <c r="K91" s="10">
        <v>0</v>
      </c>
      <c r="L91" s="10">
        <v>0</v>
      </c>
      <c r="M91" s="10">
        <v>1562</v>
      </c>
      <c r="N91" s="10">
        <v>1735</v>
      </c>
    </row>
    <row r="92" spans="1:14" ht="15" customHeight="1">
      <c r="A92" s="5"/>
      <c r="B92" s="9" t="s">
        <v>193</v>
      </c>
      <c r="C92" s="10">
        <v>191</v>
      </c>
      <c r="D92" s="10">
        <v>0</v>
      </c>
      <c r="E92" s="10">
        <v>460</v>
      </c>
      <c r="F92" s="10">
        <v>0</v>
      </c>
      <c r="G92" s="10">
        <v>3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654</v>
      </c>
    </row>
    <row r="93" spans="1:14" ht="15" customHeight="1">
      <c r="A93" s="5"/>
      <c r="B93" s="9" t="s">
        <v>194</v>
      </c>
      <c r="C93" s="10">
        <v>4276</v>
      </c>
      <c r="D93" s="10">
        <v>1119</v>
      </c>
      <c r="E93" s="10">
        <v>837</v>
      </c>
      <c r="F93" s="10">
        <v>224</v>
      </c>
      <c r="G93" s="10">
        <v>8</v>
      </c>
      <c r="H93" s="10">
        <v>0</v>
      </c>
      <c r="I93" s="10">
        <v>117</v>
      </c>
      <c r="J93" s="10">
        <v>0</v>
      </c>
      <c r="K93" s="10">
        <v>0</v>
      </c>
      <c r="L93" s="10">
        <v>0</v>
      </c>
      <c r="M93" s="10">
        <v>0</v>
      </c>
      <c r="N93" s="10">
        <v>6581</v>
      </c>
    </row>
    <row r="94" spans="1:14" ht="15" customHeight="1">
      <c r="A94" s="5"/>
      <c r="B94" s="9" t="s">
        <v>195</v>
      </c>
      <c r="C94" s="10">
        <v>257</v>
      </c>
      <c r="D94" s="10">
        <v>0</v>
      </c>
      <c r="E94" s="10">
        <v>326</v>
      </c>
      <c r="F94" s="10">
        <v>0</v>
      </c>
      <c r="G94" s="10">
        <v>14</v>
      </c>
      <c r="H94" s="10">
        <v>0</v>
      </c>
      <c r="I94" s="10">
        <v>18</v>
      </c>
      <c r="J94" s="10">
        <v>24</v>
      </c>
      <c r="K94" s="10">
        <v>0</v>
      </c>
      <c r="L94" s="10">
        <v>0</v>
      </c>
      <c r="M94" s="10">
        <v>0</v>
      </c>
      <c r="N94" s="10">
        <v>639</v>
      </c>
    </row>
    <row r="95" spans="1:14" ht="15" customHeight="1">
      <c r="A95" s="5"/>
      <c r="B95" s="9" t="s">
        <v>196</v>
      </c>
      <c r="C95" s="10">
        <v>75</v>
      </c>
      <c r="D95" s="10">
        <v>0</v>
      </c>
      <c r="E95" s="10">
        <v>64</v>
      </c>
      <c r="F95" s="10">
        <v>0</v>
      </c>
      <c r="G95" s="10">
        <v>3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142</v>
      </c>
    </row>
    <row r="96" spans="1:14" ht="15" customHeight="1">
      <c r="A96" s="5"/>
      <c r="B96" s="9" t="s">
        <v>197</v>
      </c>
      <c r="C96" s="10">
        <v>197</v>
      </c>
      <c r="D96" s="10">
        <v>0</v>
      </c>
      <c r="E96" s="10">
        <v>52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249</v>
      </c>
    </row>
    <row r="97" spans="1:14" ht="15" customHeight="1">
      <c r="A97" s="5"/>
      <c r="B97" s="9" t="s">
        <v>198</v>
      </c>
      <c r="C97" s="10">
        <v>112</v>
      </c>
      <c r="D97" s="10">
        <v>273</v>
      </c>
      <c r="E97" s="10">
        <v>21</v>
      </c>
      <c r="F97" s="10">
        <v>21</v>
      </c>
      <c r="G97" s="10">
        <v>3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430</v>
      </c>
    </row>
    <row r="98" spans="1:14" ht="15" customHeight="1">
      <c r="A98" s="5"/>
      <c r="B98" s="9" t="s">
        <v>199</v>
      </c>
      <c r="C98" s="10">
        <v>571</v>
      </c>
      <c r="D98" s="10">
        <v>0</v>
      </c>
      <c r="E98" s="10">
        <v>60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631</v>
      </c>
    </row>
    <row r="99" spans="1:14" ht="15" customHeight="1">
      <c r="A99" s="5"/>
      <c r="B99" s="9" t="s">
        <v>200</v>
      </c>
      <c r="C99" s="10">
        <v>88</v>
      </c>
      <c r="D99" s="10">
        <v>18</v>
      </c>
      <c r="E99" s="10">
        <v>56</v>
      </c>
      <c r="F99" s="10">
        <v>4</v>
      </c>
      <c r="G99" s="10">
        <v>3</v>
      </c>
      <c r="H99" s="10">
        <v>0</v>
      </c>
      <c r="I99" s="10">
        <v>40</v>
      </c>
      <c r="J99" s="10">
        <v>0</v>
      </c>
      <c r="K99" s="10">
        <v>0</v>
      </c>
      <c r="L99" s="10">
        <v>0</v>
      </c>
      <c r="M99" s="10">
        <v>0</v>
      </c>
      <c r="N99" s="10">
        <v>209</v>
      </c>
    </row>
    <row r="100" spans="1:14" ht="15" customHeight="1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5" customHeight="1">
      <c r="A101" s="5"/>
      <c r="B101" s="11" t="s">
        <v>78</v>
      </c>
      <c r="C101" s="12">
        <v>5885</v>
      </c>
      <c r="D101" s="12">
        <v>1555</v>
      </c>
      <c r="E101" s="12">
        <v>2060</v>
      </c>
      <c r="F101" s="12">
        <v>355</v>
      </c>
      <c r="G101" s="12">
        <v>58</v>
      </c>
      <c r="H101" s="12">
        <v>230</v>
      </c>
      <c r="I101" s="12">
        <v>175</v>
      </c>
      <c r="J101" s="12">
        <v>24</v>
      </c>
      <c r="K101" s="12">
        <v>0</v>
      </c>
      <c r="L101" s="12">
        <v>0</v>
      </c>
      <c r="M101" s="12">
        <v>1562</v>
      </c>
      <c r="N101" s="12">
        <v>11904</v>
      </c>
    </row>
  </sheetData>
  <mergeCells count="10">
    <mergeCell ref="B23:N23"/>
    <mergeCell ref="A39:N39"/>
    <mergeCell ref="B55:N55"/>
    <mergeCell ref="A71:N71"/>
    <mergeCell ref="B87:N8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749992370372631"/>
    <outlinePr summaryBelow="0"/>
  </sheetPr>
  <dimension ref="A1:N83"/>
  <sheetViews>
    <sheetView zoomScaleNormal="100" workbookViewId="0">
      <selection activeCell="A73" sqref="A73:XFD83"/>
    </sheetView>
  </sheetViews>
  <sheetFormatPr defaultRowHeight="14.25"/>
  <cols>
    <col min="1" max="1" width="13.625" customWidth="1"/>
    <col min="2" max="2" width="18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37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38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39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201</v>
      </c>
      <c r="C9" s="10">
        <v>2854</v>
      </c>
      <c r="D9" s="10">
        <v>292</v>
      </c>
      <c r="E9" s="10">
        <v>987</v>
      </c>
      <c r="F9" s="10">
        <v>44</v>
      </c>
      <c r="G9" s="10">
        <v>2739</v>
      </c>
      <c r="H9" s="10">
        <v>0</v>
      </c>
      <c r="I9" s="10">
        <v>112</v>
      </c>
      <c r="J9" s="10">
        <v>2564</v>
      </c>
      <c r="K9" s="10">
        <v>216</v>
      </c>
      <c r="L9" s="10">
        <v>0</v>
      </c>
      <c r="M9" s="10">
        <v>10</v>
      </c>
      <c r="N9" s="10">
        <v>9818</v>
      </c>
    </row>
    <row r="10" spans="1:14" ht="15" customHeight="1">
      <c r="A10" s="5"/>
      <c r="B10" s="9" t="s">
        <v>202</v>
      </c>
      <c r="C10" s="10">
        <v>2671</v>
      </c>
      <c r="D10" s="10">
        <v>458</v>
      </c>
      <c r="E10" s="10">
        <v>3566</v>
      </c>
      <c r="F10" s="10">
        <v>208</v>
      </c>
      <c r="G10" s="10">
        <v>2607</v>
      </c>
      <c r="H10" s="10">
        <v>0</v>
      </c>
      <c r="I10" s="10">
        <v>0</v>
      </c>
      <c r="J10" s="10">
        <v>2868</v>
      </c>
      <c r="K10" s="10">
        <v>275</v>
      </c>
      <c r="L10" s="10">
        <v>0</v>
      </c>
      <c r="M10" s="10">
        <v>0</v>
      </c>
      <c r="N10" s="10">
        <v>12653</v>
      </c>
    </row>
    <row r="11" spans="1:14" ht="15" customHeight="1">
      <c r="A11" s="5"/>
      <c r="B11" s="9" t="s">
        <v>203</v>
      </c>
      <c r="C11" s="10">
        <v>968</v>
      </c>
      <c r="D11" s="10">
        <v>166</v>
      </c>
      <c r="E11" s="10">
        <v>634</v>
      </c>
      <c r="F11" s="10">
        <v>46</v>
      </c>
      <c r="G11" s="10">
        <v>1218</v>
      </c>
      <c r="H11" s="10">
        <v>0</v>
      </c>
      <c r="I11" s="10">
        <v>0</v>
      </c>
      <c r="J11" s="10">
        <v>2079</v>
      </c>
      <c r="K11" s="10">
        <v>0</v>
      </c>
      <c r="L11" s="10">
        <v>0</v>
      </c>
      <c r="M11" s="10">
        <v>0</v>
      </c>
      <c r="N11" s="10">
        <v>5111</v>
      </c>
    </row>
    <row r="12" spans="1:14" ht="15" customHeight="1">
      <c r="A12" s="5"/>
      <c r="B12" s="9" t="s">
        <v>204</v>
      </c>
      <c r="C12" s="10">
        <v>11600</v>
      </c>
      <c r="D12" s="10">
        <v>3243</v>
      </c>
      <c r="E12" s="10">
        <v>3577</v>
      </c>
      <c r="F12" s="10">
        <v>1008</v>
      </c>
      <c r="G12" s="10">
        <v>1262</v>
      </c>
      <c r="H12" s="10">
        <v>120</v>
      </c>
      <c r="I12" s="10">
        <v>48</v>
      </c>
      <c r="J12" s="10">
        <v>4141</v>
      </c>
      <c r="K12" s="10">
        <v>599</v>
      </c>
      <c r="L12" s="10">
        <v>96</v>
      </c>
      <c r="M12" s="10">
        <v>10</v>
      </c>
      <c r="N12" s="10">
        <v>25704</v>
      </c>
    </row>
    <row r="13" spans="1:14" ht="15" customHeight="1">
      <c r="A13" s="5"/>
      <c r="B13" s="9" t="s">
        <v>205</v>
      </c>
      <c r="C13" s="10">
        <v>2956</v>
      </c>
      <c r="D13" s="10">
        <v>1622</v>
      </c>
      <c r="E13" s="10">
        <v>2474</v>
      </c>
      <c r="F13" s="10">
        <v>815</v>
      </c>
      <c r="G13" s="10">
        <v>5608</v>
      </c>
      <c r="H13" s="10">
        <v>154</v>
      </c>
      <c r="I13" s="10">
        <v>0</v>
      </c>
      <c r="J13" s="10">
        <v>3753</v>
      </c>
      <c r="K13" s="10">
        <v>882</v>
      </c>
      <c r="L13" s="10">
        <v>660</v>
      </c>
      <c r="M13" s="10">
        <v>0</v>
      </c>
      <c r="N13" s="10">
        <v>18924</v>
      </c>
    </row>
    <row r="14" spans="1:14" ht="15" customHeight="1">
      <c r="A14" s="5"/>
      <c r="B14" s="9" t="s">
        <v>206</v>
      </c>
      <c r="C14" s="10">
        <v>2268</v>
      </c>
      <c r="D14" s="10">
        <v>2274</v>
      </c>
      <c r="E14" s="10">
        <v>3332</v>
      </c>
      <c r="F14" s="10">
        <v>1971</v>
      </c>
      <c r="G14" s="10">
        <v>19389</v>
      </c>
      <c r="H14" s="10">
        <v>0</v>
      </c>
      <c r="I14" s="10">
        <v>0</v>
      </c>
      <c r="J14" s="10">
        <v>2047</v>
      </c>
      <c r="K14" s="10">
        <v>4371</v>
      </c>
      <c r="L14" s="10">
        <v>765</v>
      </c>
      <c r="M14" s="10">
        <v>1695</v>
      </c>
      <c r="N14" s="10">
        <v>38112</v>
      </c>
    </row>
    <row r="15" spans="1:14" ht="15" customHeight="1">
      <c r="A15" s="5"/>
      <c r="B15" s="9" t="s">
        <v>207</v>
      </c>
      <c r="C15" s="10">
        <v>2246</v>
      </c>
      <c r="D15" s="10">
        <v>1171</v>
      </c>
      <c r="E15" s="10">
        <v>1904</v>
      </c>
      <c r="F15" s="10">
        <v>236</v>
      </c>
      <c r="G15" s="10">
        <v>5378</v>
      </c>
      <c r="H15" s="10">
        <v>0</v>
      </c>
      <c r="I15" s="10">
        <v>4</v>
      </c>
      <c r="J15" s="10">
        <v>4014</v>
      </c>
      <c r="K15" s="10">
        <v>0</v>
      </c>
      <c r="L15" s="10">
        <v>0</v>
      </c>
      <c r="M15" s="10">
        <v>0</v>
      </c>
      <c r="N15" s="10">
        <v>14953</v>
      </c>
    </row>
    <row r="16" spans="1:14" ht="15" customHeight="1">
      <c r="A16" s="5"/>
      <c r="B16" s="9" t="s">
        <v>208</v>
      </c>
      <c r="C16" s="10">
        <v>117</v>
      </c>
      <c r="D16" s="10">
        <v>9</v>
      </c>
      <c r="E16" s="10">
        <v>286</v>
      </c>
      <c r="F16" s="10">
        <v>0</v>
      </c>
      <c r="G16" s="10">
        <v>667</v>
      </c>
      <c r="H16" s="10">
        <v>0</v>
      </c>
      <c r="I16" s="10">
        <v>0</v>
      </c>
      <c r="J16" s="10">
        <v>632</v>
      </c>
      <c r="K16" s="10">
        <v>80</v>
      </c>
      <c r="L16" s="10">
        <v>0</v>
      </c>
      <c r="M16" s="10">
        <v>0</v>
      </c>
      <c r="N16" s="10">
        <v>1791</v>
      </c>
    </row>
    <row r="17" spans="1:14" ht="15" customHeight="1">
      <c r="A17" s="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5" customHeight="1">
      <c r="A18" s="5"/>
      <c r="B18" s="11" t="s">
        <v>79</v>
      </c>
      <c r="C18" s="12">
        <v>25680</v>
      </c>
      <c r="D18" s="12">
        <v>9235</v>
      </c>
      <c r="E18" s="12">
        <v>16760</v>
      </c>
      <c r="F18" s="12">
        <v>4328</v>
      </c>
      <c r="G18" s="12">
        <v>38868</v>
      </c>
      <c r="H18" s="12">
        <v>274</v>
      </c>
      <c r="I18" s="12">
        <v>164</v>
      </c>
      <c r="J18" s="12">
        <v>22098</v>
      </c>
      <c r="K18" s="12">
        <v>6423</v>
      </c>
      <c r="L18" s="12">
        <v>1521</v>
      </c>
      <c r="M18" s="12">
        <v>1715</v>
      </c>
      <c r="N18" s="12">
        <v>127066</v>
      </c>
    </row>
    <row r="19" spans="1:14" ht="15" customHeight="1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9.899999999999999" customHeight="1">
      <c r="A20" s="5"/>
      <c r="B20" s="15" t="s">
        <v>85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5" customHeight="1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" customHeight="1">
      <c r="A22" s="8" t="s">
        <v>86</v>
      </c>
      <c r="B22" s="9" t="s">
        <v>201</v>
      </c>
      <c r="C22" s="10">
        <v>96</v>
      </c>
      <c r="D22" s="10">
        <v>0</v>
      </c>
      <c r="E22" s="10">
        <v>123</v>
      </c>
      <c r="F22" s="10">
        <v>8</v>
      </c>
      <c r="G22" s="10">
        <v>29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256</v>
      </c>
    </row>
    <row r="23" spans="1:14" ht="15" customHeight="1">
      <c r="A23" s="5"/>
      <c r="B23" s="9" t="s">
        <v>202</v>
      </c>
      <c r="C23" s="10">
        <v>49</v>
      </c>
      <c r="D23" s="10">
        <v>0</v>
      </c>
      <c r="E23" s="10">
        <v>52</v>
      </c>
      <c r="F23" s="10">
        <v>2</v>
      </c>
      <c r="G23" s="10">
        <v>27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130</v>
      </c>
    </row>
    <row r="24" spans="1:14" ht="15" customHeight="1">
      <c r="A24" s="5"/>
      <c r="B24" s="9" t="s">
        <v>203</v>
      </c>
      <c r="C24" s="10">
        <v>0</v>
      </c>
      <c r="D24" s="10">
        <v>5</v>
      </c>
      <c r="E24" s="10">
        <v>36</v>
      </c>
      <c r="F24" s="10">
        <v>0</v>
      </c>
      <c r="G24" s="10">
        <v>38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79</v>
      </c>
    </row>
    <row r="25" spans="1:14" ht="15" customHeight="1">
      <c r="A25" s="5"/>
      <c r="B25" s="9" t="s">
        <v>204</v>
      </c>
      <c r="C25" s="10">
        <v>136</v>
      </c>
      <c r="D25" s="10">
        <v>0</v>
      </c>
      <c r="E25" s="10">
        <v>64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200</v>
      </c>
    </row>
    <row r="26" spans="1:14" ht="15" customHeight="1">
      <c r="A26" s="5"/>
      <c r="B26" s="9" t="s">
        <v>205</v>
      </c>
      <c r="C26" s="10">
        <v>107</v>
      </c>
      <c r="D26" s="10">
        <v>19</v>
      </c>
      <c r="E26" s="10">
        <v>36</v>
      </c>
      <c r="F26" s="10">
        <v>18</v>
      </c>
      <c r="G26" s="10">
        <v>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185</v>
      </c>
    </row>
    <row r="27" spans="1:14" ht="15" customHeight="1">
      <c r="A27" s="5"/>
      <c r="B27" s="9" t="s">
        <v>206</v>
      </c>
      <c r="C27" s="10">
        <v>16</v>
      </c>
      <c r="D27" s="10">
        <v>11</v>
      </c>
      <c r="E27" s="10">
        <v>154</v>
      </c>
      <c r="F27" s="10">
        <v>31</v>
      </c>
      <c r="G27" s="10">
        <v>75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287</v>
      </c>
    </row>
    <row r="28" spans="1:14" ht="15" customHeight="1">
      <c r="A28" s="5"/>
      <c r="B28" s="9" t="s">
        <v>207</v>
      </c>
      <c r="C28" s="10">
        <v>19</v>
      </c>
      <c r="D28" s="10">
        <v>41</v>
      </c>
      <c r="E28" s="10">
        <v>80</v>
      </c>
      <c r="F28" s="10">
        <v>0</v>
      </c>
      <c r="G28" s="10">
        <v>32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172</v>
      </c>
    </row>
    <row r="29" spans="1:14" ht="15" customHeight="1">
      <c r="A29" s="5"/>
      <c r="B29" s="9" t="s">
        <v>208</v>
      </c>
      <c r="C29" s="10">
        <v>6</v>
      </c>
      <c r="D29" s="10">
        <v>0</v>
      </c>
      <c r="E29" s="10">
        <v>42</v>
      </c>
      <c r="F29" s="10">
        <v>0</v>
      </c>
      <c r="G29" s="10">
        <v>52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100</v>
      </c>
    </row>
    <row r="30" spans="1:14" ht="15" customHeight="1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5" customHeight="1">
      <c r="A31" s="5"/>
      <c r="B31" s="11" t="s">
        <v>79</v>
      </c>
      <c r="C31" s="12">
        <v>429</v>
      </c>
      <c r="D31" s="12">
        <v>76</v>
      </c>
      <c r="E31" s="12">
        <v>587</v>
      </c>
      <c r="F31" s="12">
        <v>59</v>
      </c>
      <c r="G31" s="12">
        <v>258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1409</v>
      </c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9.899999999999999" customHeight="1">
      <c r="A33" s="15" t="s">
        <v>87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8" t="s">
        <v>67</v>
      </c>
      <c r="B35" s="9" t="s">
        <v>201</v>
      </c>
      <c r="C35" s="10">
        <v>704</v>
      </c>
      <c r="D35" s="10">
        <v>0</v>
      </c>
      <c r="E35" s="10">
        <v>58</v>
      </c>
      <c r="F35" s="10">
        <v>0</v>
      </c>
      <c r="G35" s="10">
        <v>24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786</v>
      </c>
    </row>
    <row r="36" spans="1:14" ht="15" customHeight="1">
      <c r="A36" s="5"/>
      <c r="B36" s="9" t="s">
        <v>202</v>
      </c>
      <c r="C36" s="10">
        <v>144</v>
      </c>
      <c r="D36" s="10">
        <v>79</v>
      </c>
      <c r="E36" s="10">
        <v>134</v>
      </c>
      <c r="F36" s="10">
        <v>10</v>
      </c>
      <c r="G36" s="10">
        <v>6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373</v>
      </c>
    </row>
    <row r="37" spans="1:14" ht="15" customHeight="1">
      <c r="A37" s="5"/>
      <c r="B37" s="9" t="s">
        <v>203</v>
      </c>
      <c r="C37" s="10">
        <v>112</v>
      </c>
      <c r="D37" s="10">
        <v>0</v>
      </c>
      <c r="E37" s="10">
        <v>34</v>
      </c>
      <c r="F37" s="10">
        <v>2</v>
      </c>
      <c r="G37" s="10">
        <v>58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206</v>
      </c>
    </row>
    <row r="38" spans="1:14" ht="15" customHeight="1">
      <c r="A38" s="5"/>
      <c r="B38" s="9" t="s">
        <v>204</v>
      </c>
      <c r="C38" s="10">
        <v>599</v>
      </c>
      <c r="D38" s="10">
        <v>29</v>
      </c>
      <c r="E38" s="10">
        <v>172</v>
      </c>
      <c r="F38" s="10">
        <v>2</v>
      </c>
      <c r="G38" s="10">
        <v>25</v>
      </c>
      <c r="H38" s="10">
        <v>0</v>
      </c>
      <c r="I38" s="10">
        <v>0</v>
      </c>
      <c r="J38" s="10">
        <v>13</v>
      </c>
      <c r="K38" s="10">
        <v>0</v>
      </c>
      <c r="L38" s="10">
        <v>0</v>
      </c>
      <c r="M38" s="10">
        <v>0</v>
      </c>
      <c r="N38" s="10">
        <v>840</v>
      </c>
    </row>
    <row r="39" spans="1:14" ht="15" customHeight="1">
      <c r="A39" s="5"/>
      <c r="B39" s="9" t="s">
        <v>205</v>
      </c>
      <c r="C39" s="10">
        <v>86</v>
      </c>
      <c r="D39" s="10">
        <v>92</v>
      </c>
      <c r="E39" s="10">
        <v>71</v>
      </c>
      <c r="F39" s="10">
        <v>18</v>
      </c>
      <c r="G39" s="10">
        <v>46</v>
      </c>
      <c r="H39" s="10">
        <v>0</v>
      </c>
      <c r="I39" s="10">
        <v>0</v>
      </c>
      <c r="J39" s="10">
        <v>0</v>
      </c>
      <c r="K39" s="10">
        <v>0</v>
      </c>
      <c r="L39" s="10">
        <v>162</v>
      </c>
      <c r="M39" s="10">
        <v>0</v>
      </c>
      <c r="N39" s="10">
        <v>475</v>
      </c>
    </row>
    <row r="40" spans="1:14" ht="15" customHeight="1">
      <c r="A40" s="5"/>
      <c r="B40" s="9" t="s">
        <v>206</v>
      </c>
      <c r="C40" s="10">
        <v>96</v>
      </c>
      <c r="D40" s="10">
        <v>31</v>
      </c>
      <c r="E40" s="10">
        <v>144</v>
      </c>
      <c r="F40" s="10">
        <v>24</v>
      </c>
      <c r="G40" s="10">
        <v>80</v>
      </c>
      <c r="H40" s="10">
        <v>0</v>
      </c>
      <c r="I40" s="10">
        <v>0</v>
      </c>
      <c r="J40" s="10">
        <v>0</v>
      </c>
      <c r="K40" s="10">
        <v>66</v>
      </c>
      <c r="L40" s="10">
        <v>0</v>
      </c>
      <c r="M40" s="10">
        <v>372</v>
      </c>
      <c r="N40" s="10">
        <v>813</v>
      </c>
    </row>
    <row r="41" spans="1:14" ht="15" customHeight="1">
      <c r="A41" s="5"/>
      <c r="B41" s="9" t="s">
        <v>207</v>
      </c>
      <c r="C41" s="10">
        <v>919</v>
      </c>
      <c r="D41" s="10">
        <v>45</v>
      </c>
      <c r="E41" s="10">
        <v>94</v>
      </c>
      <c r="F41" s="10">
        <v>0</v>
      </c>
      <c r="G41" s="10">
        <v>39</v>
      </c>
      <c r="H41" s="10">
        <v>0</v>
      </c>
      <c r="I41" s="10">
        <v>0</v>
      </c>
      <c r="J41" s="10">
        <v>55</v>
      </c>
      <c r="K41" s="10">
        <v>0</v>
      </c>
      <c r="L41" s="10">
        <v>0</v>
      </c>
      <c r="M41" s="10">
        <v>0</v>
      </c>
      <c r="N41" s="10">
        <v>1152</v>
      </c>
    </row>
    <row r="42" spans="1:14" ht="15" customHeight="1">
      <c r="A42" s="5"/>
      <c r="B42" s="9" t="s">
        <v>208</v>
      </c>
      <c r="C42" s="10">
        <v>57</v>
      </c>
      <c r="D42" s="10">
        <v>0</v>
      </c>
      <c r="E42" s="10">
        <v>28</v>
      </c>
      <c r="F42" s="10">
        <v>0</v>
      </c>
      <c r="G42" s="10">
        <v>69</v>
      </c>
      <c r="H42" s="10">
        <v>0</v>
      </c>
      <c r="I42" s="10">
        <v>0</v>
      </c>
      <c r="J42" s="10">
        <v>186</v>
      </c>
      <c r="K42" s="10">
        <v>0</v>
      </c>
      <c r="L42" s="10">
        <v>0</v>
      </c>
      <c r="M42" s="10">
        <v>0</v>
      </c>
      <c r="N42" s="10">
        <v>340</v>
      </c>
    </row>
    <row r="43" spans="1:14" ht="15" customHeight="1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5" customHeight="1">
      <c r="A44" s="5"/>
      <c r="B44" s="11" t="s">
        <v>79</v>
      </c>
      <c r="C44" s="12">
        <v>2717</v>
      </c>
      <c r="D44" s="12">
        <v>276</v>
      </c>
      <c r="E44" s="12">
        <v>735</v>
      </c>
      <c r="F44" s="12">
        <v>56</v>
      </c>
      <c r="G44" s="12">
        <v>347</v>
      </c>
      <c r="H44" s="12">
        <v>0</v>
      </c>
      <c r="I44" s="12">
        <v>0</v>
      </c>
      <c r="J44" s="12">
        <v>254</v>
      </c>
      <c r="K44" s="12">
        <v>66</v>
      </c>
      <c r="L44" s="12">
        <v>162</v>
      </c>
      <c r="M44" s="12">
        <v>372</v>
      </c>
      <c r="N44" s="12">
        <v>4985</v>
      </c>
    </row>
    <row r="45" spans="1:14" ht="15" customHeight="1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9.899999999999999" customHeight="1">
      <c r="A46" s="5"/>
      <c r="B46" s="15" t="s">
        <v>88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15" customHeight="1">
      <c r="A47" s="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5" customHeight="1">
      <c r="A48" s="8" t="s">
        <v>86</v>
      </c>
      <c r="B48" s="9" t="s">
        <v>201</v>
      </c>
      <c r="C48" s="10">
        <v>51</v>
      </c>
      <c r="D48" s="10">
        <v>0</v>
      </c>
      <c r="E48" s="10">
        <v>28</v>
      </c>
      <c r="F48" s="10">
        <v>0</v>
      </c>
      <c r="G48" s="10">
        <v>16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95</v>
      </c>
    </row>
    <row r="49" spans="1:14" ht="15" customHeight="1">
      <c r="A49" s="5"/>
      <c r="B49" s="9" t="s">
        <v>202</v>
      </c>
      <c r="C49" s="10">
        <v>39</v>
      </c>
      <c r="D49" s="10">
        <v>0</v>
      </c>
      <c r="E49" s="10">
        <v>14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53</v>
      </c>
    </row>
    <row r="50" spans="1:14" ht="15" customHeight="1">
      <c r="A50" s="5"/>
      <c r="B50" s="9" t="s">
        <v>203</v>
      </c>
      <c r="C50" s="10">
        <v>65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65</v>
      </c>
    </row>
    <row r="51" spans="1:14" ht="15" customHeight="1">
      <c r="A51" s="5"/>
      <c r="B51" s="9" t="s">
        <v>204</v>
      </c>
      <c r="C51" s="10">
        <v>188</v>
      </c>
      <c r="D51" s="10">
        <v>13</v>
      </c>
      <c r="E51" s="10">
        <v>74</v>
      </c>
      <c r="F51" s="10">
        <v>0</v>
      </c>
      <c r="G51" s="10">
        <v>15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290</v>
      </c>
    </row>
    <row r="52" spans="1:14" ht="15" customHeight="1">
      <c r="A52" s="5"/>
      <c r="B52" s="9" t="s">
        <v>205</v>
      </c>
      <c r="C52" s="10">
        <v>0</v>
      </c>
      <c r="D52" s="10">
        <v>32</v>
      </c>
      <c r="E52" s="10">
        <v>27</v>
      </c>
      <c r="F52" s="10">
        <v>4</v>
      </c>
      <c r="G52" s="10">
        <v>3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66</v>
      </c>
    </row>
    <row r="53" spans="1:14" ht="15" customHeight="1">
      <c r="A53" s="5"/>
      <c r="B53" s="9" t="s">
        <v>206</v>
      </c>
      <c r="C53" s="10">
        <v>41</v>
      </c>
      <c r="D53" s="10">
        <v>13</v>
      </c>
      <c r="E53" s="10">
        <v>38</v>
      </c>
      <c r="F53" s="10">
        <v>20</v>
      </c>
      <c r="G53" s="10">
        <v>2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114</v>
      </c>
    </row>
    <row r="54" spans="1:14" ht="15" customHeight="1">
      <c r="A54" s="5"/>
      <c r="B54" s="9" t="s">
        <v>207</v>
      </c>
      <c r="C54" s="10">
        <v>143</v>
      </c>
      <c r="D54" s="10">
        <v>4</v>
      </c>
      <c r="E54" s="10">
        <v>20</v>
      </c>
      <c r="F54" s="10">
        <v>0</v>
      </c>
      <c r="G54" s="10">
        <v>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172</v>
      </c>
    </row>
    <row r="55" spans="1:14" ht="15" customHeight="1">
      <c r="A55" s="5"/>
      <c r="B55" s="9" t="s">
        <v>208</v>
      </c>
      <c r="C55" s="10">
        <v>0</v>
      </c>
      <c r="D55" s="10">
        <v>0</v>
      </c>
      <c r="E55" s="10">
        <v>6</v>
      </c>
      <c r="F55" s="10">
        <v>0</v>
      </c>
      <c r="G55" s="10">
        <v>1</v>
      </c>
      <c r="H55" s="10">
        <v>0</v>
      </c>
      <c r="I55" s="10">
        <v>0</v>
      </c>
      <c r="J55" s="10">
        <v>111</v>
      </c>
      <c r="K55" s="10">
        <v>0</v>
      </c>
      <c r="L55" s="10">
        <v>0</v>
      </c>
      <c r="M55" s="10">
        <v>0</v>
      </c>
      <c r="N55" s="10">
        <v>118</v>
      </c>
    </row>
    <row r="56" spans="1:14" ht="15" customHeight="1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5" customHeight="1">
      <c r="A57" s="5"/>
      <c r="B57" s="11" t="s">
        <v>79</v>
      </c>
      <c r="C57" s="12">
        <v>527</v>
      </c>
      <c r="D57" s="12">
        <v>62</v>
      </c>
      <c r="E57" s="12">
        <v>207</v>
      </c>
      <c r="F57" s="12">
        <v>24</v>
      </c>
      <c r="G57" s="12">
        <v>42</v>
      </c>
      <c r="H57" s="12">
        <v>0</v>
      </c>
      <c r="I57" s="12">
        <v>0</v>
      </c>
      <c r="J57" s="12">
        <v>111</v>
      </c>
      <c r="K57" s="12">
        <v>0</v>
      </c>
      <c r="L57" s="12">
        <v>0</v>
      </c>
      <c r="M57" s="12">
        <v>0</v>
      </c>
      <c r="N57" s="12">
        <v>973</v>
      </c>
    </row>
    <row r="58" spans="1:14" ht="15" customHeight="1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9.899999999999999" customHeight="1">
      <c r="A59" s="15" t="s">
        <v>89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15" customHeight="1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" customHeight="1">
      <c r="A61" s="8" t="s">
        <v>67</v>
      </c>
      <c r="B61" s="9" t="s">
        <v>201</v>
      </c>
      <c r="C61" s="10">
        <v>340</v>
      </c>
      <c r="D61" s="10">
        <v>0</v>
      </c>
      <c r="E61" s="10">
        <v>69</v>
      </c>
      <c r="F61" s="10">
        <v>2</v>
      </c>
      <c r="G61" s="10">
        <v>37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448</v>
      </c>
    </row>
    <row r="62" spans="1:14" ht="15" customHeight="1">
      <c r="A62" s="5"/>
      <c r="B62" s="9" t="s">
        <v>202</v>
      </c>
      <c r="C62" s="10">
        <v>325</v>
      </c>
      <c r="D62" s="10">
        <v>46</v>
      </c>
      <c r="E62" s="10">
        <v>0</v>
      </c>
      <c r="F62" s="10">
        <v>74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445</v>
      </c>
    </row>
    <row r="63" spans="1:14" ht="15" customHeight="1">
      <c r="A63" s="5"/>
      <c r="B63" s="9" t="s">
        <v>203</v>
      </c>
      <c r="C63" s="10">
        <v>61</v>
      </c>
      <c r="D63" s="10">
        <v>20</v>
      </c>
      <c r="E63" s="10">
        <v>12</v>
      </c>
      <c r="F63" s="10">
        <v>0</v>
      </c>
      <c r="G63" s="10">
        <v>0</v>
      </c>
      <c r="H63" s="10">
        <v>0</v>
      </c>
      <c r="I63" s="10">
        <v>0</v>
      </c>
      <c r="J63" s="10">
        <v>26</v>
      </c>
      <c r="K63" s="10">
        <v>0</v>
      </c>
      <c r="L63" s="10">
        <v>0</v>
      </c>
      <c r="M63" s="10">
        <v>0</v>
      </c>
      <c r="N63" s="10">
        <v>119</v>
      </c>
    </row>
    <row r="64" spans="1:14" ht="15" customHeight="1">
      <c r="A64" s="5"/>
      <c r="B64" s="9" t="s">
        <v>204</v>
      </c>
      <c r="C64" s="10">
        <v>522</v>
      </c>
      <c r="D64" s="10">
        <v>24</v>
      </c>
      <c r="E64" s="10">
        <v>80</v>
      </c>
      <c r="F64" s="10">
        <v>26</v>
      </c>
      <c r="G64" s="10">
        <v>20</v>
      </c>
      <c r="H64" s="10">
        <v>160</v>
      </c>
      <c r="I64" s="10">
        <v>0</v>
      </c>
      <c r="J64" s="10">
        <v>293</v>
      </c>
      <c r="K64" s="10">
        <v>0</v>
      </c>
      <c r="L64" s="10">
        <v>0</v>
      </c>
      <c r="M64" s="10">
        <v>0</v>
      </c>
      <c r="N64" s="10">
        <v>1125</v>
      </c>
    </row>
    <row r="65" spans="1:14" ht="15" customHeight="1">
      <c r="A65" s="5"/>
      <c r="B65" s="9" t="s">
        <v>205</v>
      </c>
      <c r="C65" s="10">
        <v>67</v>
      </c>
      <c r="D65" s="10">
        <v>23</v>
      </c>
      <c r="E65" s="10">
        <v>45</v>
      </c>
      <c r="F65" s="10">
        <v>4</v>
      </c>
      <c r="G65" s="10">
        <v>36</v>
      </c>
      <c r="H65" s="10">
        <v>0</v>
      </c>
      <c r="I65" s="10">
        <v>0</v>
      </c>
      <c r="J65" s="10">
        <v>68</v>
      </c>
      <c r="K65" s="10">
        <v>0</v>
      </c>
      <c r="L65" s="10">
        <v>0</v>
      </c>
      <c r="M65" s="10">
        <v>0</v>
      </c>
      <c r="N65" s="10">
        <v>243</v>
      </c>
    </row>
    <row r="66" spans="1:14" ht="15" customHeight="1">
      <c r="A66" s="5"/>
      <c r="B66" s="9" t="s">
        <v>206</v>
      </c>
      <c r="C66" s="10">
        <v>0</v>
      </c>
      <c r="D66" s="10">
        <v>54</v>
      </c>
      <c r="E66" s="10">
        <v>35</v>
      </c>
      <c r="F66" s="10">
        <v>56</v>
      </c>
      <c r="G66" s="10">
        <v>30</v>
      </c>
      <c r="H66" s="10">
        <v>0</v>
      </c>
      <c r="I66" s="10">
        <v>0</v>
      </c>
      <c r="J66" s="10">
        <v>0</v>
      </c>
      <c r="K66" s="10">
        <v>168</v>
      </c>
      <c r="L66" s="10">
        <v>0</v>
      </c>
      <c r="M66" s="10">
        <v>0</v>
      </c>
      <c r="N66" s="10">
        <v>343</v>
      </c>
    </row>
    <row r="67" spans="1:14" ht="15" customHeight="1">
      <c r="A67" s="5"/>
      <c r="B67" s="9" t="s">
        <v>207</v>
      </c>
      <c r="C67" s="10">
        <v>351</v>
      </c>
      <c r="D67" s="10">
        <v>206</v>
      </c>
      <c r="E67" s="10">
        <v>164</v>
      </c>
      <c r="F67" s="10">
        <v>100</v>
      </c>
      <c r="G67" s="10">
        <v>36</v>
      </c>
      <c r="H67" s="10">
        <v>160</v>
      </c>
      <c r="I67" s="10">
        <v>0</v>
      </c>
      <c r="J67" s="10">
        <v>469</v>
      </c>
      <c r="K67" s="10">
        <v>0</v>
      </c>
      <c r="L67" s="10">
        <v>0</v>
      </c>
      <c r="M67" s="10">
        <v>0</v>
      </c>
      <c r="N67" s="10">
        <v>1486</v>
      </c>
    </row>
    <row r="68" spans="1:14" ht="15" customHeight="1">
      <c r="A68" s="5"/>
      <c r="B68" s="9" t="s">
        <v>208</v>
      </c>
      <c r="C68" s="10">
        <v>77</v>
      </c>
      <c r="D68" s="10">
        <v>0</v>
      </c>
      <c r="E68" s="10">
        <v>28</v>
      </c>
      <c r="F68" s="10">
        <v>0</v>
      </c>
      <c r="G68" s="10">
        <v>10</v>
      </c>
      <c r="H68" s="10">
        <v>0</v>
      </c>
      <c r="I68" s="10">
        <v>0</v>
      </c>
      <c r="J68" s="10">
        <v>181</v>
      </c>
      <c r="K68" s="10">
        <v>0</v>
      </c>
      <c r="L68" s="10">
        <v>0</v>
      </c>
      <c r="M68" s="10">
        <v>0</v>
      </c>
      <c r="N68" s="10">
        <v>296</v>
      </c>
    </row>
    <row r="69" spans="1:14" ht="15" customHeight="1">
      <c r="A69" s="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5" customHeight="1">
      <c r="A70" s="5"/>
      <c r="B70" s="11" t="s">
        <v>79</v>
      </c>
      <c r="C70" s="12">
        <v>1743</v>
      </c>
      <c r="D70" s="12">
        <v>373</v>
      </c>
      <c r="E70" s="12">
        <v>433</v>
      </c>
      <c r="F70" s="12">
        <v>262</v>
      </c>
      <c r="G70" s="12">
        <v>169</v>
      </c>
      <c r="H70" s="12">
        <v>320</v>
      </c>
      <c r="I70" s="12">
        <v>0</v>
      </c>
      <c r="J70" s="12">
        <v>1037</v>
      </c>
      <c r="K70" s="12">
        <v>168</v>
      </c>
      <c r="L70" s="12">
        <v>0</v>
      </c>
      <c r="M70" s="12">
        <v>0</v>
      </c>
      <c r="N70" s="12">
        <v>4505</v>
      </c>
    </row>
    <row r="71" spans="1:14" ht="15" customHeight="1">
      <c r="A71" s="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9.899999999999999" customHeight="1">
      <c r="A72" s="5"/>
      <c r="B72" s="15" t="s">
        <v>90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15" customHeight="1">
      <c r="A73" s="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5" customHeight="1">
      <c r="A74" s="8" t="s">
        <v>86</v>
      </c>
      <c r="B74" s="9" t="s">
        <v>201</v>
      </c>
      <c r="C74" s="10">
        <v>76</v>
      </c>
      <c r="D74" s="10">
        <v>0</v>
      </c>
      <c r="E74" s="10">
        <v>53</v>
      </c>
      <c r="F74" s="10">
        <v>2</v>
      </c>
      <c r="G74" s="10">
        <v>15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146</v>
      </c>
    </row>
    <row r="75" spans="1:14" ht="15" customHeight="1">
      <c r="A75" s="5"/>
      <c r="B75" s="9" t="s">
        <v>202</v>
      </c>
      <c r="C75" s="10">
        <v>0</v>
      </c>
      <c r="D75" s="10">
        <v>46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46</v>
      </c>
    </row>
    <row r="76" spans="1:14" ht="15" customHeight="1">
      <c r="A76" s="5"/>
      <c r="B76" s="9" t="s">
        <v>203</v>
      </c>
      <c r="C76" s="10">
        <v>0</v>
      </c>
      <c r="D76" s="10">
        <v>20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20</v>
      </c>
    </row>
    <row r="77" spans="1:14" ht="15" customHeight="1">
      <c r="A77" s="5"/>
      <c r="B77" s="9" t="s">
        <v>204</v>
      </c>
      <c r="C77" s="10">
        <v>508</v>
      </c>
      <c r="D77" s="10">
        <v>0</v>
      </c>
      <c r="E77" s="10">
        <v>34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542</v>
      </c>
    </row>
    <row r="78" spans="1:14" ht="15" customHeight="1">
      <c r="A78" s="5"/>
      <c r="B78" s="9" t="s">
        <v>205</v>
      </c>
      <c r="C78" s="10">
        <v>0</v>
      </c>
      <c r="D78" s="10">
        <v>0</v>
      </c>
      <c r="E78" s="10">
        <v>8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8</v>
      </c>
    </row>
    <row r="79" spans="1:14" ht="15" customHeight="1">
      <c r="A79" s="5"/>
      <c r="B79" s="9" t="s">
        <v>206</v>
      </c>
      <c r="C79" s="10">
        <v>0</v>
      </c>
      <c r="D79" s="10">
        <v>0</v>
      </c>
      <c r="E79" s="10">
        <v>6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6</v>
      </c>
    </row>
    <row r="80" spans="1:14" ht="15" customHeight="1">
      <c r="A80" s="5"/>
      <c r="B80" s="9" t="s">
        <v>207</v>
      </c>
      <c r="C80" s="10">
        <v>118</v>
      </c>
      <c r="D80" s="10">
        <v>4</v>
      </c>
      <c r="E80" s="10">
        <v>12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134</v>
      </c>
    </row>
    <row r="81" spans="1:14" ht="15" customHeight="1">
      <c r="A81" s="5"/>
      <c r="B81" s="9" t="s">
        <v>208</v>
      </c>
      <c r="C81" s="10">
        <v>66</v>
      </c>
      <c r="D81" s="10">
        <v>0</v>
      </c>
      <c r="E81" s="10">
        <v>28</v>
      </c>
      <c r="F81" s="10">
        <v>0</v>
      </c>
      <c r="G81" s="10">
        <v>3</v>
      </c>
      <c r="H81" s="10">
        <v>0</v>
      </c>
      <c r="I81" s="10">
        <v>0</v>
      </c>
      <c r="J81" s="10">
        <v>117</v>
      </c>
      <c r="K81" s="10">
        <v>0</v>
      </c>
      <c r="L81" s="10">
        <v>0</v>
      </c>
      <c r="M81" s="10">
        <v>0</v>
      </c>
      <c r="N81" s="10">
        <v>214</v>
      </c>
    </row>
    <row r="82" spans="1:14" ht="15" customHeight="1">
      <c r="A82" s="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5" customHeight="1">
      <c r="A83" s="5"/>
      <c r="B83" s="11" t="s">
        <v>79</v>
      </c>
      <c r="C83" s="12">
        <v>768</v>
      </c>
      <c r="D83" s="12">
        <v>70</v>
      </c>
      <c r="E83" s="12">
        <v>141</v>
      </c>
      <c r="F83" s="12">
        <v>2</v>
      </c>
      <c r="G83" s="12">
        <v>18</v>
      </c>
      <c r="H83" s="12">
        <v>0</v>
      </c>
      <c r="I83" s="12">
        <v>0</v>
      </c>
      <c r="J83" s="12">
        <v>117</v>
      </c>
      <c r="K83" s="12">
        <v>0</v>
      </c>
      <c r="L83" s="12">
        <v>0</v>
      </c>
      <c r="M83" s="12">
        <v>0</v>
      </c>
      <c r="N83" s="12">
        <v>1116</v>
      </c>
    </row>
  </sheetData>
  <mergeCells count="10">
    <mergeCell ref="B20:N20"/>
    <mergeCell ref="A33:N33"/>
    <mergeCell ref="B46:N46"/>
    <mergeCell ref="A59:N59"/>
    <mergeCell ref="B72:N7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749992370372631"/>
    <outlinePr summaryBelow="0"/>
  </sheetPr>
  <dimension ref="A1:N95"/>
  <sheetViews>
    <sheetView zoomScaleNormal="100" workbookViewId="0">
      <selection activeCell="R11" sqref="R11"/>
    </sheetView>
  </sheetViews>
  <sheetFormatPr defaultRowHeight="14.25"/>
  <cols>
    <col min="1" max="1" width="13.625" customWidth="1"/>
    <col min="2" max="2" width="20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40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41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42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209</v>
      </c>
      <c r="C9" s="10">
        <v>2796</v>
      </c>
      <c r="D9" s="10">
        <v>228</v>
      </c>
      <c r="E9" s="10">
        <v>488</v>
      </c>
      <c r="F9" s="10">
        <v>4</v>
      </c>
      <c r="G9" s="10">
        <v>997</v>
      </c>
      <c r="H9" s="10">
        <v>0</v>
      </c>
      <c r="I9" s="10">
        <v>168</v>
      </c>
      <c r="J9" s="10">
        <v>455</v>
      </c>
      <c r="K9" s="10">
        <v>0</v>
      </c>
      <c r="L9" s="10">
        <v>0</v>
      </c>
      <c r="M9" s="10">
        <v>0</v>
      </c>
      <c r="N9" s="10">
        <v>5136</v>
      </c>
    </row>
    <row r="10" spans="1:14" ht="15" customHeight="1">
      <c r="A10" s="5"/>
      <c r="B10" s="9" t="s">
        <v>210</v>
      </c>
      <c r="C10" s="10">
        <v>2264</v>
      </c>
      <c r="D10" s="10">
        <v>348</v>
      </c>
      <c r="E10" s="10">
        <v>524</v>
      </c>
      <c r="F10" s="10">
        <v>56</v>
      </c>
      <c r="G10" s="10">
        <v>783</v>
      </c>
      <c r="H10" s="10">
        <v>0</v>
      </c>
      <c r="I10" s="10">
        <v>0</v>
      </c>
      <c r="J10" s="10">
        <v>942</v>
      </c>
      <c r="K10" s="10">
        <v>0</v>
      </c>
      <c r="L10" s="10">
        <v>1000</v>
      </c>
      <c r="M10" s="10">
        <v>116</v>
      </c>
      <c r="N10" s="10">
        <v>6033</v>
      </c>
    </row>
    <row r="11" spans="1:14" ht="15" customHeight="1">
      <c r="A11" s="5"/>
      <c r="B11" s="9" t="s">
        <v>211</v>
      </c>
      <c r="C11" s="10">
        <v>530</v>
      </c>
      <c r="D11" s="10">
        <v>183</v>
      </c>
      <c r="E11" s="10">
        <v>4</v>
      </c>
      <c r="F11" s="10">
        <v>0</v>
      </c>
      <c r="G11" s="10">
        <v>24</v>
      </c>
      <c r="H11" s="10">
        <v>0</v>
      </c>
      <c r="I11" s="10">
        <v>0</v>
      </c>
      <c r="J11" s="10">
        <v>1732</v>
      </c>
      <c r="K11" s="10">
        <v>0</v>
      </c>
      <c r="L11" s="10">
        <v>0</v>
      </c>
      <c r="M11" s="10">
        <v>0</v>
      </c>
      <c r="N11" s="10">
        <v>2473</v>
      </c>
    </row>
    <row r="12" spans="1:14" ht="15" customHeight="1">
      <c r="A12" s="5"/>
      <c r="B12" s="9" t="s">
        <v>212</v>
      </c>
      <c r="C12" s="10">
        <v>8153</v>
      </c>
      <c r="D12" s="10">
        <v>4290</v>
      </c>
      <c r="E12" s="10">
        <v>1555</v>
      </c>
      <c r="F12" s="10">
        <v>435</v>
      </c>
      <c r="G12" s="10">
        <v>7079</v>
      </c>
      <c r="H12" s="10">
        <v>48</v>
      </c>
      <c r="I12" s="10">
        <v>0</v>
      </c>
      <c r="J12" s="10">
        <v>10915</v>
      </c>
      <c r="K12" s="10">
        <v>1031</v>
      </c>
      <c r="L12" s="10">
        <v>1180</v>
      </c>
      <c r="M12" s="10">
        <v>5157</v>
      </c>
      <c r="N12" s="10">
        <v>39843</v>
      </c>
    </row>
    <row r="13" spans="1:14" ht="15" customHeight="1">
      <c r="A13" s="5"/>
      <c r="B13" s="9" t="s">
        <v>213</v>
      </c>
      <c r="C13" s="10">
        <v>2261</v>
      </c>
      <c r="D13" s="10">
        <v>315</v>
      </c>
      <c r="E13" s="10">
        <v>192</v>
      </c>
      <c r="F13" s="10">
        <v>52</v>
      </c>
      <c r="G13" s="10">
        <v>158</v>
      </c>
      <c r="H13" s="10">
        <v>0</v>
      </c>
      <c r="I13" s="10">
        <v>0</v>
      </c>
      <c r="J13" s="10">
        <v>3841</v>
      </c>
      <c r="K13" s="10">
        <v>0</v>
      </c>
      <c r="L13" s="10">
        <v>40</v>
      </c>
      <c r="M13" s="10">
        <v>0</v>
      </c>
      <c r="N13" s="10">
        <v>6859</v>
      </c>
    </row>
    <row r="14" spans="1:14" ht="15" customHeight="1">
      <c r="A14" s="5"/>
      <c r="B14" s="9" t="s">
        <v>214</v>
      </c>
      <c r="C14" s="10">
        <v>3048</v>
      </c>
      <c r="D14" s="10">
        <v>416</v>
      </c>
      <c r="E14" s="10">
        <v>224</v>
      </c>
      <c r="F14" s="10">
        <v>12</v>
      </c>
      <c r="G14" s="10">
        <v>1037</v>
      </c>
      <c r="H14" s="10">
        <v>0</v>
      </c>
      <c r="I14" s="10">
        <v>4</v>
      </c>
      <c r="J14" s="10">
        <v>3218</v>
      </c>
      <c r="K14" s="10">
        <v>418</v>
      </c>
      <c r="L14" s="10">
        <v>0</v>
      </c>
      <c r="M14" s="10">
        <v>0</v>
      </c>
      <c r="N14" s="10">
        <v>8377</v>
      </c>
    </row>
    <row r="15" spans="1:14" ht="15" customHeight="1">
      <c r="A15" s="5"/>
      <c r="B15" s="9" t="s">
        <v>215</v>
      </c>
      <c r="C15" s="10">
        <v>4622</v>
      </c>
      <c r="D15" s="10">
        <v>1347</v>
      </c>
      <c r="E15" s="10">
        <v>448</v>
      </c>
      <c r="F15" s="10">
        <v>130</v>
      </c>
      <c r="G15" s="10">
        <v>1865</v>
      </c>
      <c r="H15" s="10">
        <v>300</v>
      </c>
      <c r="I15" s="10">
        <v>0</v>
      </c>
      <c r="J15" s="10">
        <v>561</v>
      </c>
      <c r="K15" s="10">
        <v>0</v>
      </c>
      <c r="L15" s="10">
        <v>0</v>
      </c>
      <c r="M15" s="10">
        <v>0</v>
      </c>
      <c r="N15" s="10">
        <v>9273</v>
      </c>
    </row>
    <row r="16" spans="1:14" ht="15" customHeight="1">
      <c r="A16" s="5"/>
      <c r="B16" s="9" t="s">
        <v>216</v>
      </c>
      <c r="C16" s="10">
        <v>1925</v>
      </c>
      <c r="D16" s="10">
        <v>162</v>
      </c>
      <c r="E16" s="10">
        <v>224</v>
      </c>
      <c r="F16" s="10">
        <v>0</v>
      </c>
      <c r="G16" s="10">
        <v>1191</v>
      </c>
      <c r="H16" s="10">
        <v>0</v>
      </c>
      <c r="I16" s="10">
        <v>0</v>
      </c>
      <c r="J16" s="10">
        <v>1265</v>
      </c>
      <c r="K16" s="10">
        <v>0</v>
      </c>
      <c r="L16" s="10">
        <v>0</v>
      </c>
      <c r="M16" s="10">
        <v>0</v>
      </c>
      <c r="N16" s="10">
        <v>4767</v>
      </c>
    </row>
    <row r="17" spans="1:14" ht="15" customHeight="1">
      <c r="A17" s="5"/>
      <c r="B17" s="9" t="s">
        <v>217</v>
      </c>
      <c r="C17" s="10">
        <v>3043</v>
      </c>
      <c r="D17" s="10">
        <v>325</v>
      </c>
      <c r="E17" s="10">
        <v>223</v>
      </c>
      <c r="F17" s="10">
        <v>16</v>
      </c>
      <c r="G17" s="10">
        <v>1778</v>
      </c>
      <c r="H17" s="10">
        <v>0</v>
      </c>
      <c r="I17" s="10">
        <v>400</v>
      </c>
      <c r="J17" s="10">
        <v>2531</v>
      </c>
      <c r="K17" s="10">
        <v>0</v>
      </c>
      <c r="L17" s="10">
        <v>150</v>
      </c>
      <c r="M17" s="10">
        <v>0</v>
      </c>
      <c r="N17" s="10">
        <v>8466</v>
      </c>
    </row>
    <row r="18" spans="1:14" ht="15" customHeight="1">
      <c r="A18" s="5"/>
      <c r="B18" s="9" t="s">
        <v>218</v>
      </c>
      <c r="C18" s="10">
        <v>3181</v>
      </c>
      <c r="D18" s="10">
        <v>1322</v>
      </c>
      <c r="E18" s="10">
        <v>495</v>
      </c>
      <c r="F18" s="10">
        <v>513</v>
      </c>
      <c r="G18" s="10">
        <v>1102</v>
      </c>
      <c r="H18" s="10">
        <v>0</v>
      </c>
      <c r="I18" s="10">
        <v>0</v>
      </c>
      <c r="J18" s="10">
        <v>1370</v>
      </c>
      <c r="K18" s="10">
        <v>0</v>
      </c>
      <c r="L18" s="10">
        <v>0</v>
      </c>
      <c r="M18" s="10">
        <v>0</v>
      </c>
      <c r="N18" s="10">
        <v>7983</v>
      </c>
    </row>
    <row r="19" spans="1:14" ht="15" customHeight="1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5" customHeight="1">
      <c r="A20" s="5"/>
      <c r="B20" s="11" t="s">
        <v>80</v>
      </c>
      <c r="C20" s="12">
        <v>31823</v>
      </c>
      <c r="D20" s="12">
        <v>8936</v>
      </c>
      <c r="E20" s="12">
        <v>4377</v>
      </c>
      <c r="F20" s="12">
        <v>1218</v>
      </c>
      <c r="G20" s="12">
        <v>16014</v>
      </c>
      <c r="H20" s="12">
        <v>348</v>
      </c>
      <c r="I20" s="12">
        <v>572</v>
      </c>
      <c r="J20" s="12">
        <v>26830</v>
      </c>
      <c r="K20" s="12">
        <v>1449</v>
      </c>
      <c r="L20" s="12">
        <v>2370</v>
      </c>
      <c r="M20" s="12">
        <v>5273</v>
      </c>
      <c r="N20" s="12">
        <v>99210</v>
      </c>
    </row>
    <row r="21" spans="1:14" ht="15" customHeight="1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9.899999999999999" customHeight="1">
      <c r="A22" s="5"/>
      <c r="B22" s="15" t="s">
        <v>85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5" customHeight="1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5" customHeight="1">
      <c r="A24" s="8" t="s">
        <v>86</v>
      </c>
      <c r="B24" s="9" t="s">
        <v>209</v>
      </c>
      <c r="C24" s="10">
        <v>21</v>
      </c>
      <c r="D24" s="10">
        <v>0</v>
      </c>
      <c r="E24" s="10">
        <v>35</v>
      </c>
      <c r="F24" s="10">
        <v>2</v>
      </c>
      <c r="G24" s="10">
        <v>149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207</v>
      </c>
    </row>
    <row r="25" spans="1:14" ht="15" customHeight="1">
      <c r="A25" s="5"/>
      <c r="B25" s="9" t="s">
        <v>210</v>
      </c>
      <c r="C25" s="10">
        <v>19</v>
      </c>
      <c r="D25" s="10">
        <v>14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33</v>
      </c>
    </row>
    <row r="26" spans="1:14" ht="15" customHeight="1">
      <c r="A26" s="5"/>
      <c r="B26" s="9" t="s">
        <v>211</v>
      </c>
      <c r="C26" s="10">
        <v>28</v>
      </c>
      <c r="D26" s="10">
        <v>0</v>
      </c>
      <c r="E26" s="10">
        <v>0</v>
      </c>
      <c r="F26" s="10">
        <v>0</v>
      </c>
      <c r="G26" s="10">
        <v>6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34</v>
      </c>
    </row>
    <row r="27" spans="1:14" ht="15" customHeight="1">
      <c r="A27" s="5"/>
      <c r="B27" s="9" t="s">
        <v>212</v>
      </c>
      <c r="C27" s="10">
        <v>239</v>
      </c>
      <c r="D27" s="10">
        <v>175</v>
      </c>
      <c r="E27" s="10">
        <v>177</v>
      </c>
      <c r="F27" s="10">
        <v>12</v>
      </c>
      <c r="G27" s="10">
        <v>242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2342</v>
      </c>
      <c r="N27" s="10">
        <v>3187</v>
      </c>
    </row>
    <row r="28" spans="1:14" ht="15" customHeight="1">
      <c r="A28" s="5"/>
      <c r="B28" s="9" t="s">
        <v>213</v>
      </c>
      <c r="C28" s="10">
        <v>125</v>
      </c>
      <c r="D28" s="10">
        <v>0</v>
      </c>
      <c r="E28" s="10">
        <v>90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215</v>
      </c>
    </row>
    <row r="29" spans="1:14" ht="15" customHeight="1">
      <c r="A29" s="5"/>
      <c r="B29" s="9" t="s">
        <v>214</v>
      </c>
      <c r="C29" s="10">
        <v>133</v>
      </c>
      <c r="D29" s="10">
        <v>15</v>
      </c>
      <c r="E29" s="10">
        <v>6</v>
      </c>
      <c r="F29" s="10">
        <v>0</v>
      </c>
      <c r="G29" s="10">
        <v>72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226</v>
      </c>
    </row>
    <row r="30" spans="1:14" ht="15" customHeight="1">
      <c r="A30" s="5"/>
      <c r="B30" s="9" t="s">
        <v>215</v>
      </c>
      <c r="C30" s="10">
        <v>31</v>
      </c>
      <c r="D30" s="10">
        <v>0</v>
      </c>
      <c r="E30" s="10">
        <v>17</v>
      </c>
      <c r="F30" s="10">
        <v>0</v>
      </c>
      <c r="G30" s="10">
        <v>149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197</v>
      </c>
    </row>
    <row r="31" spans="1:14" ht="15" customHeight="1">
      <c r="A31" s="5"/>
      <c r="B31" s="9" t="s">
        <v>216</v>
      </c>
      <c r="C31" s="10">
        <v>130</v>
      </c>
      <c r="D31" s="10">
        <v>11</v>
      </c>
      <c r="E31" s="10">
        <v>30</v>
      </c>
      <c r="F31" s="10">
        <v>0</v>
      </c>
      <c r="G31" s="10">
        <v>107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278</v>
      </c>
    </row>
    <row r="32" spans="1:14" ht="15" customHeight="1">
      <c r="A32" s="5"/>
      <c r="B32" s="9" t="s">
        <v>217</v>
      </c>
      <c r="C32" s="10">
        <v>75</v>
      </c>
      <c r="D32" s="10">
        <v>2</v>
      </c>
      <c r="E32" s="10">
        <v>24</v>
      </c>
      <c r="F32" s="10">
        <v>0</v>
      </c>
      <c r="G32" s="10">
        <v>13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114</v>
      </c>
    </row>
    <row r="33" spans="1:14" ht="15" customHeight="1">
      <c r="A33" s="5"/>
      <c r="B33" s="9" t="s">
        <v>218</v>
      </c>
      <c r="C33" s="10">
        <v>59</v>
      </c>
      <c r="D33" s="10">
        <v>12</v>
      </c>
      <c r="E33" s="10">
        <v>74</v>
      </c>
      <c r="F33" s="10">
        <v>10</v>
      </c>
      <c r="G33" s="10">
        <v>78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233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80</v>
      </c>
      <c r="C35" s="12">
        <v>860</v>
      </c>
      <c r="D35" s="12">
        <v>229</v>
      </c>
      <c r="E35" s="12">
        <v>453</v>
      </c>
      <c r="F35" s="12">
        <v>24</v>
      </c>
      <c r="G35" s="12">
        <v>816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2342</v>
      </c>
      <c r="N35" s="12">
        <v>4724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15" t="s">
        <v>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67</v>
      </c>
      <c r="B39" s="9" t="s">
        <v>209</v>
      </c>
      <c r="C39" s="10">
        <v>89</v>
      </c>
      <c r="D39" s="10">
        <v>12</v>
      </c>
      <c r="E39" s="10">
        <v>47</v>
      </c>
      <c r="F39" s="10">
        <v>0</v>
      </c>
      <c r="G39" s="10">
        <v>108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256</v>
      </c>
    </row>
    <row r="40" spans="1:14" ht="15" customHeight="1">
      <c r="A40" s="5"/>
      <c r="B40" s="9" t="s">
        <v>210</v>
      </c>
      <c r="C40" s="10">
        <v>12</v>
      </c>
      <c r="D40" s="10">
        <v>7</v>
      </c>
      <c r="E40" s="10">
        <v>0</v>
      </c>
      <c r="F40" s="10">
        <v>4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23</v>
      </c>
    </row>
    <row r="41" spans="1:14" ht="15" customHeight="1">
      <c r="A41" s="5"/>
      <c r="B41" s="9" t="s">
        <v>211</v>
      </c>
      <c r="C41" s="10">
        <v>18</v>
      </c>
      <c r="D41" s="10">
        <v>13</v>
      </c>
      <c r="E41" s="10">
        <v>6</v>
      </c>
      <c r="F41" s="10">
        <v>0</v>
      </c>
      <c r="G41" s="10">
        <v>10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47</v>
      </c>
    </row>
    <row r="42" spans="1:14" ht="15" customHeight="1">
      <c r="A42" s="5"/>
      <c r="B42" s="9" t="s">
        <v>212</v>
      </c>
      <c r="C42" s="10">
        <v>85</v>
      </c>
      <c r="D42" s="10">
        <v>91</v>
      </c>
      <c r="E42" s="10">
        <v>81</v>
      </c>
      <c r="F42" s="10">
        <v>2</v>
      </c>
      <c r="G42" s="10">
        <v>91</v>
      </c>
      <c r="H42" s="10">
        <v>0</v>
      </c>
      <c r="I42" s="10">
        <v>0</v>
      </c>
      <c r="J42" s="10">
        <v>0</v>
      </c>
      <c r="K42" s="10">
        <v>334</v>
      </c>
      <c r="L42" s="10">
        <v>0</v>
      </c>
      <c r="M42" s="10">
        <v>632</v>
      </c>
      <c r="N42" s="10">
        <v>1316</v>
      </c>
    </row>
    <row r="43" spans="1:14" ht="15" customHeight="1">
      <c r="A43" s="5"/>
      <c r="B43" s="9" t="s">
        <v>213</v>
      </c>
      <c r="C43" s="10">
        <v>557</v>
      </c>
      <c r="D43" s="10">
        <v>5</v>
      </c>
      <c r="E43" s="10">
        <v>15</v>
      </c>
      <c r="F43" s="10">
        <v>0</v>
      </c>
      <c r="G43" s="10">
        <v>10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587</v>
      </c>
    </row>
    <row r="44" spans="1:14" ht="15" customHeight="1">
      <c r="A44" s="5"/>
      <c r="B44" s="9" t="s">
        <v>214</v>
      </c>
      <c r="C44" s="10">
        <v>140</v>
      </c>
      <c r="D44" s="10">
        <v>0</v>
      </c>
      <c r="E44" s="10">
        <v>22</v>
      </c>
      <c r="F44" s="10">
        <v>0</v>
      </c>
      <c r="G44" s="10">
        <v>27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189</v>
      </c>
    </row>
    <row r="45" spans="1:14" ht="15" customHeight="1">
      <c r="A45" s="5"/>
      <c r="B45" s="9" t="s">
        <v>215</v>
      </c>
      <c r="C45" s="10">
        <v>185</v>
      </c>
      <c r="D45" s="10">
        <v>14</v>
      </c>
      <c r="E45" s="10">
        <v>30</v>
      </c>
      <c r="F45" s="10">
        <v>0</v>
      </c>
      <c r="G45" s="10">
        <v>114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343</v>
      </c>
    </row>
    <row r="46" spans="1:14" ht="15" customHeight="1">
      <c r="A46" s="5"/>
      <c r="B46" s="9" t="s">
        <v>216</v>
      </c>
      <c r="C46" s="10">
        <v>565</v>
      </c>
      <c r="D46" s="10">
        <v>0</v>
      </c>
      <c r="E46" s="10">
        <v>46</v>
      </c>
      <c r="F46" s="10">
        <v>0</v>
      </c>
      <c r="G46" s="10">
        <v>159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770</v>
      </c>
    </row>
    <row r="47" spans="1:14" ht="15" customHeight="1">
      <c r="A47" s="5"/>
      <c r="B47" s="9" t="s">
        <v>217</v>
      </c>
      <c r="C47" s="10">
        <v>513</v>
      </c>
      <c r="D47" s="10">
        <v>105</v>
      </c>
      <c r="E47" s="10">
        <v>20</v>
      </c>
      <c r="F47" s="10">
        <v>0</v>
      </c>
      <c r="G47" s="10">
        <v>49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687</v>
      </c>
    </row>
    <row r="48" spans="1:14" ht="15" customHeight="1">
      <c r="A48" s="5"/>
      <c r="B48" s="9" t="s">
        <v>218</v>
      </c>
      <c r="C48" s="10">
        <v>79</v>
      </c>
      <c r="D48" s="10">
        <v>68</v>
      </c>
      <c r="E48" s="10">
        <v>69</v>
      </c>
      <c r="F48" s="10">
        <v>29</v>
      </c>
      <c r="G48" s="10">
        <v>77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322</v>
      </c>
    </row>
    <row r="49" spans="1:14" ht="15" customHeight="1">
      <c r="A49" s="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5" customHeight="1">
      <c r="A50" s="5"/>
      <c r="B50" s="11" t="s">
        <v>80</v>
      </c>
      <c r="C50" s="12">
        <v>2243</v>
      </c>
      <c r="D50" s="12">
        <v>315</v>
      </c>
      <c r="E50" s="12">
        <v>336</v>
      </c>
      <c r="F50" s="12">
        <v>35</v>
      </c>
      <c r="G50" s="12">
        <v>645</v>
      </c>
      <c r="H50" s="12">
        <v>0</v>
      </c>
      <c r="I50" s="12">
        <v>0</v>
      </c>
      <c r="J50" s="12">
        <v>0</v>
      </c>
      <c r="K50" s="12">
        <v>334</v>
      </c>
      <c r="L50" s="12">
        <v>0</v>
      </c>
      <c r="M50" s="12">
        <v>632</v>
      </c>
      <c r="N50" s="12">
        <v>4540</v>
      </c>
    </row>
    <row r="51" spans="1:14" ht="15" customHeight="1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9.899999999999999" customHeight="1">
      <c r="A52" s="5"/>
      <c r="B52" s="15" t="s">
        <v>88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5" customHeight="1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5" customHeight="1">
      <c r="A54" s="8" t="s">
        <v>86</v>
      </c>
      <c r="B54" s="9" t="s">
        <v>209</v>
      </c>
      <c r="C54" s="10">
        <v>28</v>
      </c>
      <c r="D54" s="10">
        <v>0</v>
      </c>
      <c r="E54" s="10">
        <v>0</v>
      </c>
      <c r="F54" s="10">
        <v>0</v>
      </c>
      <c r="G54" s="10">
        <v>21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49</v>
      </c>
    </row>
    <row r="55" spans="1:14" ht="15" customHeight="1">
      <c r="A55" s="5"/>
      <c r="B55" s="9" t="s">
        <v>210</v>
      </c>
      <c r="C55" s="10">
        <v>12</v>
      </c>
      <c r="D55" s="10">
        <v>7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19</v>
      </c>
    </row>
    <row r="56" spans="1:14" ht="15" customHeight="1">
      <c r="A56" s="5"/>
      <c r="B56" s="9" t="s">
        <v>211</v>
      </c>
      <c r="C56" s="10">
        <v>0</v>
      </c>
      <c r="D56" s="10">
        <v>0</v>
      </c>
      <c r="E56" s="10">
        <v>0</v>
      </c>
      <c r="F56" s="10">
        <v>0</v>
      </c>
      <c r="G56" s="10">
        <v>3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3</v>
      </c>
    </row>
    <row r="57" spans="1:14" ht="15" customHeight="1">
      <c r="A57" s="5"/>
      <c r="B57" s="9" t="s">
        <v>212</v>
      </c>
      <c r="C57" s="10">
        <v>34</v>
      </c>
      <c r="D57" s="10">
        <v>28</v>
      </c>
      <c r="E57" s="10">
        <v>33</v>
      </c>
      <c r="F57" s="10">
        <v>0</v>
      </c>
      <c r="G57" s="10">
        <v>49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144</v>
      </c>
    </row>
    <row r="58" spans="1:14" ht="15" customHeight="1">
      <c r="A58" s="5"/>
      <c r="B58" s="9" t="s">
        <v>213</v>
      </c>
      <c r="C58" s="10">
        <v>271</v>
      </c>
      <c r="D58" s="10">
        <v>5</v>
      </c>
      <c r="E58" s="10">
        <v>15</v>
      </c>
      <c r="F58" s="10">
        <v>0</v>
      </c>
      <c r="G58" s="10">
        <v>10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301</v>
      </c>
    </row>
    <row r="59" spans="1:14" ht="15" customHeight="1">
      <c r="A59" s="5"/>
      <c r="B59" s="9" t="s">
        <v>214</v>
      </c>
      <c r="C59" s="10">
        <v>60</v>
      </c>
      <c r="D59" s="10">
        <v>0</v>
      </c>
      <c r="E59" s="10">
        <v>0</v>
      </c>
      <c r="F59" s="10">
        <v>0</v>
      </c>
      <c r="G59" s="10">
        <v>7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67</v>
      </c>
    </row>
    <row r="60" spans="1:14" ht="15" customHeight="1">
      <c r="A60" s="5"/>
      <c r="B60" s="9" t="s">
        <v>215</v>
      </c>
      <c r="C60" s="10">
        <v>0</v>
      </c>
      <c r="D60" s="10">
        <v>0</v>
      </c>
      <c r="E60" s="10">
        <v>13</v>
      </c>
      <c r="F60" s="10">
        <v>0</v>
      </c>
      <c r="G60" s="10">
        <v>35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48</v>
      </c>
    </row>
    <row r="61" spans="1:14" ht="15" customHeight="1">
      <c r="A61" s="5"/>
      <c r="B61" s="9" t="s">
        <v>216</v>
      </c>
      <c r="C61" s="10">
        <v>242</v>
      </c>
      <c r="D61" s="10">
        <v>0</v>
      </c>
      <c r="E61" s="10">
        <v>18</v>
      </c>
      <c r="F61" s="10">
        <v>0</v>
      </c>
      <c r="G61" s="10">
        <v>12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272</v>
      </c>
    </row>
    <row r="62" spans="1:14" ht="15" customHeight="1">
      <c r="A62" s="5"/>
      <c r="B62" s="9" t="s">
        <v>217</v>
      </c>
      <c r="C62" s="10">
        <v>102</v>
      </c>
      <c r="D62" s="10">
        <v>28</v>
      </c>
      <c r="E62" s="10">
        <v>2</v>
      </c>
      <c r="F62" s="10">
        <v>0</v>
      </c>
      <c r="G62" s="10">
        <v>28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160</v>
      </c>
    </row>
    <row r="63" spans="1:14" ht="15" customHeight="1">
      <c r="A63" s="5"/>
      <c r="B63" s="9" t="s">
        <v>218</v>
      </c>
      <c r="C63" s="10">
        <v>33</v>
      </c>
      <c r="D63" s="10">
        <v>33</v>
      </c>
      <c r="E63" s="10">
        <v>35</v>
      </c>
      <c r="F63" s="10">
        <v>14</v>
      </c>
      <c r="G63" s="10">
        <v>27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142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80</v>
      </c>
      <c r="C65" s="12">
        <v>782</v>
      </c>
      <c r="D65" s="12">
        <v>101</v>
      </c>
      <c r="E65" s="12">
        <v>116</v>
      </c>
      <c r="F65" s="12">
        <v>14</v>
      </c>
      <c r="G65" s="12">
        <v>192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1205</v>
      </c>
    </row>
    <row r="66" spans="1:14" ht="15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9.899999999999999" customHeight="1">
      <c r="A67" s="15" t="s">
        <v>89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8" t="s">
        <v>67</v>
      </c>
      <c r="B69" s="9" t="s">
        <v>209</v>
      </c>
      <c r="C69" s="10">
        <v>71</v>
      </c>
      <c r="D69" s="10">
        <v>0</v>
      </c>
      <c r="E69" s="10">
        <v>44</v>
      </c>
      <c r="F69" s="10">
        <v>0</v>
      </c>
      <c r="G69" s="10">
        <v>73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188</v>
      </c>
    </row>
    <row r="70" spans="1:14" ht="15" customHeight="1">
      <c r="A70" s="5"/>
      <c r="B70" s="9" t="s">
        <v>210</v>
      </c>
      <c r="C70" s="10">
        <v>26</v>
      </c>
      <c r="D70" s="10">
        <v>61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87</v>
      </c>
    </row>
    <row r="71" spans="1:14" ht="15" customHeight="1">
      <c r="A71" s="5"/>
      <c r="B71" s="9" t="s">
        <v>211</v>
      </c>
      <c r="C71" s="10">
        <v>55</v>
      </c>
      <c r="D71" s="10">
        <v>2</v>
      </c>
      <c r="E71" s="10">
        <v>0</v>
      </c>
      <c r="F71" s="10">
        <v>0</v>
      </c>
      <c r="G71" s="10">
        <v>11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68</v>
      </c>
    </row>
    <row r="72" spans="1:14" ht="15" customHeight="1">
      <c r="A72" s="5"/>
      <c r="B72" s="9" t="s">
        <v>212</v>
      </c>
      <c r="C72" s="10">
        <v>511</v>
      </c>
      <c r="D72" s="10">
        <v>191</v>
      </c>
      <c r="E72" s="10">
        <v>86</v>
      </c>
      <c r="F72" s="10">
        <v>28</v>
      </c>
      <c r="G72" s="10">
        <v>64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880</v>
      </c>
    </row>
    <row r="73" spans="1:14" ht="15" customHeight="1">
      <c r="A73" s="5"/>
      <c r="B73" s="9" t="s">
        <v>213</v>
      </c>
      <c r="C73" s="10">
        <v>146</v>
      </c>
      <c r="D73" s="10">
        <v>0</v>
      </c>
      <c r="E73" s="10">
        <v>15</v>
      </c>
      <c r="F73" s="10">
        <v>0</v>
      </c>
      <c r="G73" s="10">
        <v>42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203</v>
      </c>
    </row>
    <row r="74" spans="1:14" ht="15" customHeight="1">
      <c r="A74" s="5"/>
      <c r="B74" s="9" t="s">
        <v>214</v>
      </c>
      <c r="C74" s="10">
        <v>103</v>
      </c>
      <c r="D74" s="10">
        <v>0</v>
      </c>
      <c r="E74" s="10">
        <v>0</v>
      </c>
      <c r="F74" s="10">
        <v>0</v>
      </c>
      <c r="G74" s="10">
        <v>36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139</v>
      </c>
    </row>
    <row r="75" spans="1:14" ht="15" customHeight="1">
      <c r="A75" s="5"/>
      <c r="B75" s="9" t="s">
        <v>215</v>
      </c>
      <c r="C75" s="10">
        <v>0</v>
      </c>
      <c r="D75" s="10">
        <v>0</v>
      </c>
      <c r="E75" s="10">
        <v>5</v>
      </c>
      <c r="F75" s="10">
        <v>0</v>
      </c>
      <c r="G75" s="10">
        <v>83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88</v>
      </c>
    </row>
    <row r="76" spans="1:14" ht="15" customHeight="1">
      <c r="A76" s="5"/>
      <c r="B76" s="9" t="s">
        <v>216</v>
      </c>
      <c r="C76" s="10">
        <v>281</v>
      </c>
      <c r="D76" s="10">
        <v>8</v>
      </c>
      <c r="E76" s="10">
        <v>14</v>
      </c>
      <c r="F76" s="10">
        <v>0</v>
      </c>
      <c r="G76" s="10">
        <v>62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365</v>
      </c>
    </row>
    <row r="77" spans="1:14" ht="15" customHeight="1">
      <c r="A77" s="5"/>
      <c r="B77" s="9" t="s">
        <v>217</v>
      </c>
      <c r="C77" s="10">
        <v>158</v>
      </c>
      <c r="D77" s="10">
        <v>41</v>
      </c>
      <c r="E77" s="10">
        <v>0</v>
      </c>
      <c r="F77" s="10">
        <v>0</v>
      </c>
      <c r="G77" s="10">
        <v>13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212</v>
      </c>
    </row>
    <row r="78" spans="1:14" ht="15" customHeight="1">
      <c r="A78" s="5"/>
      <c r="B78" s="9" t="s">
        <v>218</v>
      </c>
      <c r="C78" s="10">
        <v>15</v>
      </c>
      <c r="D78" s="10">
        <v>16</v>
      </c>
      <c r="E78" s="10">
        <v>10</v>
      </c>
      <c r="F78" s="10">
        <v>0</v>
      </c>
      <c r="G78" s="10">
        <v>36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77</v>
      </c>
    </row>
    <row r="79" spans="1:14" ht="15" customHeight="1">
      <c r="A79" s="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5" customHeight="1">
      <c r="A80" s="5"/>
      <c r="B80" s="11" t="s">
        <v>80</v>
      </c>
      <c r="C80" s="12">
        <v>1366</v>
      </c>
      <c r="D80" s="12">
        <v>319</v>
      </c>
      <c r="E80" s="12">
        <v>174</v>
      </c>
      <c r="F80" s="12">
        <v>28</v>
      </c>
      <c r="G80" s="12">
        <v>420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2307</v>
      </c>
    </row>
    <row r="81" spans="1:14" ht="15" customHeight="1">
      <c r="A81" s="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9.899999999999999" customHeight="1">
      <c r="A82" s="5"/>
      <c r="B82" s="15" t="s">
        <v>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15" customHeight="1">
      <c r="A83" s="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5" customHeight="1">
      <c r="A84" s="8" t="s">
        <v>86</v>
      </c>
      <c r="B84" s="9" t="s">
        <v>209</v>
      </c>
      <c r="C84" s="10">
        <v>44</v>
      </c>
      <c r="D84" s="10">
        <v>0</v>
      </c>
      <c r="E84" s="10">
        <v>26</v>
      </c>
      <c r="F84" s="10">
        <v>0</v>
      </c>
      <c r="G84" s="10">
        <v>51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121</v>
      </c>
    </row>
    <row r="85" spans="1:14" ht="15" customHeight="1">
      <c r="A85" s="5"/>
      <c r="B85" s="9" t="s">
        <v>210</v>
      </c>
      <c r="C85" s="10">
        <v>26</v>
      </c>
      <c r="D85" s="10">
        <v>61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87</v>
      </c>
    </row>
    <row r="86" spans="1:14" ht="15" customHeight="1">
      <c r="A86" s="5"/>
      <c r="B86" s="9" t="s">
        <v>211</v>
      </c>
      <c r="C86" s="10">
        <v>55</v>
      </c>
      <c r="D86" s="10">
        <v>2</v>
      </c>
      <c r="E86" s="10">
        <v>0</v>
      </c>
      <c r="F86" s="10">
        <v>0</v>
      </c>
      <c r="G86" s="10">
        <v>5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62</v>
      </c>
    </row>
    <row r="87" spans="1:14" ht="15" customHeight="1">
      <c r="A87" s="5"/>
      <c r="B87" s="9" t="s">
        <v>212</v>
      </c>
      <c r="C87" s="10">
        <v>468</v>
      </c>
      <c r="D87" s="10">
        <v>167</v>
      </c>
      <c r="E87" s="10">
        <v>74</v>
      </c>
      <c r="F87" s="10">
        <v>0</v>
      </c>
      <c r="G87" s="10">
        <v>57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766</v>
      </c>
    </row>
    <row r="88" spans="1:14" ht="15" customHeight="1">
      <c r="A88" s="5"/>
      <c r="B88" s="9" t="s">
        <v>213</v>
      </c>
      <c r="C88" s="10">
        <v>9</v>
      </c>
      <c r="D88" s="10">
        <v>0</v>
      </c>
      <c r="E88" s="10">
        <v>15</v>
      </c>
      <c r="F88" s="10">
        <v>0</v>
      </c>
      <c r="G88" s="10">
        <v>42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66</v>
      </c>
    </row>
    <row r="89" spans="1:14" ht="15" customHeight="1">
      <c r="A89" s="5"/>
      <c r="B89" s="9" t="s">
        <v>214</v>
      </c>
      <c r="C89" s="10">
        <v>103</v>
      </c>
      <c r="D89" s="10">
        <v>0</v>
      </c>
      <c r="E89" s="10">
        <v>0</v>
      </c>
      <c r="F89" s="10">
        <v>0</v>
      </c>
      <c r="G89" s="10">
        <v>22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125</v>
      </c>
    </row>
    <row r="90" spans="1:14" ht="15" customHeight="1">
      <c r="A90" s="5"/>
      <c r="B90" s="9" t="s">
        <v>215</v>
      </c>
      <c r="C90" s="10">
        <v>0</v>
      </c>
      <c r="D90" s="10">
        <v>0</v>
      </c>
      <c r="E90" s="10">
        <v>5</v>
      </c>
      <c r="F90" s="10">
        <v>0</v>
      </c>
      <c r="G90" s="10">
        <v>32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37</v>
      </c>
    </row>
    <row r="91" spans="1:14" ht="15" customHeight="1">
      <c r="A91" s="5"/>
      <c r="B91" s="9" t="s">
        <v>216</v>
      </c>
      <c r="C91" s="10">
        <v>266</v>
      </c>
      <c r="D91" s="10">
        <v>8</v>
      </c>
      <c r="E91" s="10">
        <v>12</v>
      </c>
      <c r="F91" s="10">
        <v>0</v>
      </c>
      <c r="G91" s="10">
        <v>56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342</v>
      </c>
    </row>
    <row r="92" spans="1:14" ht="15" customHeight="1">
      <c r="A92" s="5"/>
      <c r="B92" s="9" t="s">
        <v>217</v>
      </c>
      <c r="C92" s="10">
        <v>17</v>
      </c>
      <c r="D92" s="10">
        <v>0</v>
      </c>
      <c r="E92" s="10">
        <v>0</v>
      </c>
      <c r="F92" s="10">
        <v>0</v>
      </c>
      <c r="G92" s="10">
        <v>8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25</v>
      </c>
    </row>
    <row r="93" spans="1:14" ht="15" customHeight="1">
      <c r="A93" s="5"/>
      <c r="B93" s="9" t="s">
        <v>218</v>
      </c>
      <c r="C93" s="10">
        <v>0</v>
      </c>
      <c r="D93" s="10">
        <v>16</v>
      </c>
      <c r="E93" s="10">
        <v>8</v>
      </c>
      <c r="F93" s="10">
        <v>0</v>
      </c>
      <c r="G93" s="10">
        <v>22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46</v>
      </c>
    </row>
    <row r="94" spans="1:14" ht="15" customHeight="1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>
      <c r="A95" s="5"/>
      <c r="B95" s="11" t="s">
        <v>80</v>
      </c>
      <c r="C95" s="12">
        <v>988</v>
      </c>
      <c r="D95" s="12">
        <v>254</v>
      </c>
      <c r="E95" s="12">
        <v>140</v>
      </c>
      <c r="F95" s="12">
        <v>0</v>
      </c>
      <c r="G95" s="12">
        <v>295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1677</v>
      </c>
    </row>
  </sheetData>
  <mergeCells count="10">
    <mergeCell ref="B22:N22"/>
    <mergeCell ref="A37:N37"/>
    <mergeCell ref="B52:N52"/>
    <mergeCell ref="A67:N67"/>
    <mergeCell ref="B82:N8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749992370372631"/>
    <outlinePr summaryBelow="0"/>
  </sheetPr>
  <dimension ref="A1:N186"/>
  <sheetViews>
    <sheetView zoomScaleNormal="100" workbookViewId="0">
      <selection activeCell="Q6" sqref="Q6"/>
    </sheetView>
  </sheetViews>
  <sheetFormatPr defaultRowHeight="14.25"/>
  <cols>
    <col min="1" max="1" width="13.625" customWidth="1"/>
    <col min="2" max="2" width="20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43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44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45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219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ht="15" customHeight="1">
      <c r="A10" s="5"/>
      <c r="B10" s="9" t="s">
        <v>220</v>
      </c>
      <c r="C10" s="10">
        <v>0</v>
      </c>
      <c r="D10" s="10">
        <v>10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84</v>
      </c>
      <c r="K10" s="10">
        <v>0</v>
      </c>
      <c r="L10" s="10">
        <v>0</v>
      </c>
      <c r="M10" s="10">
        <v>0</v>
      </c>
      <c r="N10" s="10">
        <v>94</v>
      </c>
    </row>
    <row r="11" spans="1:14" ht="15" customHeight="1">
      <c r="A11" s="5"/>
      <c r="B11" s="9" t="s">
        <v>221</v>
      </c>
      <c r="C11" s="10">
        <v>1006</v>
      </c>
      <c r="D11" s="10">
        <v>219</v>
      </c>
      <c r="E11" s="10">
        <v>390</v>
      </c>
      <c r="F11" s="10">
        <v>86</v>
      </c>
      <c r="G11" s="10">
        <v>62</v>
      </c>
      <c r="H11" s="10">
        <v>46</v>
      </c>
      <c r="I11" s="10">
        <v>0</v>
      </c>
      <c r="J11" s="10">
        <v>734</v>
      </c>
      <c r="K11" s="10">
        <v>0</v>
      </c>
      <c r="L11" s="10">
        <v>0</v>
      </c>
      <c r="M11" s="10">
        <v>0</v>
      </c>
      <c r="N11" s="10">
        <v>2543</v>
      </c>
    </row>
    <row r="12" spans="1:14" ht="15" customHeight="1">
      <c r="A12" s="5"/>
      <c r="B12" s="9" t="s">
        <v>222</v>
      </c>
      <c r="C12" s="10">
        <v>399</v>
      </c>
      <c r="D12" s="10">
        <v>15</v>
      </c>
      <c r="E12" s="10">
        <v>346</v>
      </c>
      <c r="F12" s="10">
        <v>0</v>
      </c>
      <c r="G12" s="10">
        <v>49</v>
      </c>
      <c r="H12" s="10">
        <v>0</v>
      </c>
      <c r="I12" s="10">
        <v>0</v>
      </c>
      <c r="J12" s="10">
        <v>1190</v>
      </c>
      <c r="K12" s="10">
        <v>0</v>
      </c>
      <c r="L12" s="10">
        <v>0</v>
      </c>
      <c r="M12" s="10">
        <v>0</v>
      </c>
      <c r="N12" s="10">
        <v>1999</v>
      </c>
    </row>
    <row r="13" spans="1:14" ht="15" customHeight="1">
      <c r="A13" s="5"/>
      <c r="B13" s="9" t="s">
        <v>223</v>
      </c>
      <c r="C13" s="10">
        <v>30</v>
      </c>
      <c r="D13" s="10">
        <v>0</v>
      </c>
      <c r="E13" s="10">
        <v>90</v>
      </c>
      <c r="F13" s="10">
        <v>0</v>
      </c>
      <c r="G13" s="10">
        <v>0</v>
      </c>
      <c r="H13" s="10">
        <v>0</v>
      </c>
      <c r="I13" s="10">
        <v>0</v>
      </c>
      <c r="J13" s="10">
        <v>373</v>
      </c>
      <c r="K13" s="10">
        <v>0</v>
      </c>
      <c r="L13" s="10">
        <v>0</v>
      </c>
      <c r="M13" s="10">
        <v>0</v>
      </c>
      <c r="N13" s="10">
        <v>493</v>
      </c>
    </row>
    <row r="14" spans="1:14" ht="15" customHeight="1">
      <c r="A14" s="5"/>
      <c r="B14" s="9" t="s">
        <v>224</v>
      </c>
      <c r="C14" s="10">
        <v>348</v>
      </c>
      <c r="D14" s="10">
        <v>20</v>
      </c>
      <c r="E14" s="10">
        <v>300</v>
      </c>
      <c r="F14" s="10">
        <v>8</v>
      </c>
      <c r="G14" s="10">
        <v>51</v>
      </c>
      <c r="H14" s="10">
        <v>0</v>
      </c>
      <c r="I14" s="10">
        <v>0</v>
      </c>
      <c r="J14" s="10">
        <v>626</v>
      </c>
      <c r="K14" s="10">
        <v>0</v>
      </c>
      <c r="L14" s="10">
        <v>0</v>
      </c>
      <c r="M14" s="10">
        <v>0</v>
      </c>
      <c r="N14" s="10">
        <v>1353</v>
      </c>
    </row>
    <row r="15" spans="1:14" ht="15" customHeight="1">
      <c r="A15" s="5"/>
      <c r="B15" s="9" t="s">
        <v>225</v>
      </c>
      <c r="C15" s="10">
        <v>11</v>
      </c>
      <c r="D15" s="10">
        <v>0</v>
      </c>
      <c r="E15" s="10">
        <v>114</v>
      </c>
      <c r="F15" s="10">
        <v>61</v>
      </c>
      <c r="G15" s="10">
        <v>9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195</v>
      </c>
    </row>
    <row r="16" spans="1:14" ht="15" customHeight="1">
      <c r="A16" s="5"/>
      <c r="B16" s="9" t="s">
        <v>226</v>
      </c>
      <c r="C16" s="10">
        <v>233</v>
      </c>
      <c r="D16" s="10">
        <v>41</v>
      </c>
      <c r="E16" s="10">
        <v>560</v>
      </c>
      <c r="F16" s="10">
        <v>102</v>
      </c>
      <c r="G16" s="10">
        <v>69</v>
      </c>
      <c r="H16" s="10">
        <v>0</v>
      </c>
      <c r="I16" s="10">
        <v>0</v>
      </c>
      <c r="J16" s="10">
        <v>265</v>
      </c>
      <c r="K16" s="10">
        <v>0</v>
      </c>
      <c r="L16" s="10">
        <v>0</v>
      </c>
      <c r="M16" s="10">
        <v>0</v>
      </c>
      <c r="N16" s="10">
        <v>1270</v>
      </c>
    </row>
    <row r="17" spans="1:14" ht="15" customHeight="1">
      <c r="A17" s="5"/>
      <c r="B17" s="9" t="s">
        <v>227</v>
      </c>
      <c r="C17" s="10">
        <v>880</v>
      </c>
      <c r="D17" s="10">
        <v>107</v>
      </c>
      <c r="E17" s="10">
        <v>346</v>
      </c>
      <c r="F17" s="10">
        <v>82</v>
      </c>
      <c r="G17" s="10">
        <v>63</v>
      </c>
      <c r="H17" s="10">
        <v>0</v>
      </c>
      <c r="I17" s="10">
        <v>0</v>
      </c>
      <c r="J17" s="10">
        <v>1414</v>
      </c>
      <c r="K17" s="10">
        <v>210</v>
      </c>
      <c r="L17" s="10">
        <v>96</v>
      </c>
      <c r="M17" s="10">
        <v>0</v>
      </c>
      <c r="N17" s="10">
        <v>3198</v>
      </c>
    </row>
    <row r="18" spans="1:14" ht="15" customHeight="1">
      <c r="A18" s="5"/>
      <c r="B18" s="9" t="s">
        <v>228</v>
      </c>
      <c r="C18" s="10">
        <v>885</v>
      </c>
      <c r="D18" s="10">
        <v>108</v>
      </c>
      <c r="E18" s="10">
        <v>196</v>
      </c>
      <c r="F18" s="10">
        <v>94</v>
      </c>
      <c r="G18" s="10">
        <v>23</v>
      </c>
      <c r="H18" s="10">
        <v>0</v>
      </c>
      <c r="I18" s="10">
        <v>0</v>
      </c>
      <c r="J18" s="10">
        <v>583</v>
      </c>
      <c r="K18" s="10">
        <v>0</v>
      </c>
      <c r="L18" s="10">
        <v>0</v>
      </c>
      <c r="M18" s="10">
        <v>0</v>
      </c>
      <c r="N18" s="10">
        <v>1889</v>
      </c>
    </row>
    <row r="19" spans="1:14" ht="15" customHeight="1">
      <c r="A19" s="5"/>
      <c r="B19" s="9" t="s">
        <v>229</v>
      </c>
      <c r="C19" s="10">
        <v>0</v>
      </c>
      <c r="D19" s="10">
        <v>0</v>
      </c>
      <c r="E19" s="10">
        <v>60</v>
      </c>
      <c r="F19" s="10">
        <v>2</v>
      </c>
      <c r="G19" s="10">
        <v>3</v>
      </c>
      <c r="H19" s="10">
        <v>0</v>
      </c>
      <c r="I19" s="10">
        <v>0</v>
      </c>
      <c r="J19" s="10">
        <v>66</v>
      </c>
      <c r="K19" s="10">
        <v>0</v>
      </c>
      <c r="L19" s="10">
        <v>0</v>
      </c>
      <c r="M19" s="10">
        <v>0</v>
      </c>
      <c r="N19" s="10">
        <v>131</v>
      </c>
    </row>
    <row r="20" spans="1:14" ht="15" customHeight="1">
      <c r="A20" s="5"/>
      <c r="B20" s="9" t="s">
        <v>230</v>
      </c>
      <c r="C20" s="10">
        <v>109</v>
      </c>
      <c r="D20" s="10">
        <v>0</v>
      </c>
      <c r="E20" s="10">
        <v>44</v>
      </c>
      <c r="F20" s="10">
        <v>0</v>
      </c>
      <c r="G20" s="10">
        <v>1</v>
      </c>
      <c r="H20" s="10">
        <v>0</v>
      </c>
      <c r="I20" s="10">
        <v>0</v>
      </c>
      <c r="J20" s="10">
        <v>326</v>
      </c>
      <c r="K20" s="10">
        <v>0</v>
      </c>
      <c r="L20" s="10">
        <v>0</v>
      </c>
      <c r="M20" s="10">
        <v>0</v>
      </c>
      <c r="N20" s="10">
        <v>480</v>
      </c>
    </row>
    <row r="21" spans="1:14" ht="15" customHeight="1">
      <c r="A21" s="5"/>
      <c r="B21" s="9" t="s">
        <v>231</v>
      </c>
      <c r="C21" s="10">
        <v>0</v>
      </c>
      <c r="D21" s="10">
        <v>0</v>
      </c>
      <c r="E21" s="10">
        <v>28</v>
      </c>
      <c r="F21" s="10">
        <v>0</v>
      </c>
      <c r="G21" s="10">
        <v>2</v>
      </c>
      <c r="H21" s="10">
        <v>0</v>
      </c>
      <c r="I21" s="10">
        <v>0</v>
      </c>
      <c r="J21" s="10">
        <v>395</v>
      </c>
      <c r="K21" s="10">
        <v>0</v>
      </c>
      <c r="L21" s="10">
        <v>0</v>
      </c>
      <c r="M21" s="10">
        <v>0</v>
      </c>
      <c r="N21" s="10">
        <v>425</v>
      </c>
    </row>
    <row r="22" spans="1:14" ht="15" customHeight="1">
      <c r="A22" s="5"/>
      <c r="B22" s="9" t="s">
        <v>232</v>
      </c>
      <c r="C22" s="10">
        <v>797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158</v>
      </c>
      <c r="K22" s="10">
        <v>0</v>
      </c>
      <c r="L22" s="10">
        <v>300</v>
      </c>
      <c r="M22" s="10">
        <v>0</v>
      </c>
      <c r="N22" s="10">
        <v>1255</v>
      </c>
    </row>
    <row r="23" spans="1:14" ht="15" customHeight="1">
      <c r="A23" s="5"/>
      <c r="B23" s="9" t="s">
        <v>233</v>
      </c>
      <c r="C23" s="10">
        <v>35</v>
      </c>
      <c r="D23" s="10">
        <v>17</v>
      </c>
      <c r="E23" s="10">
        <v>6</v>
      </c>
      <c r="F23" s="10">
        <v>0</v>
      </c>
      <c r="G23" s="10">
        <v>8</v>
      </c>
      <c r="H23" s="10">
        <v>0</v>
      </c>
      <c r="I23" s="10">
        <v>0</v>
      </c>
      <c r="J23" s="10">
        <v>14</v>
      </c>
      <c r="K23" s="10">
        <v>0</v>
      </c>
      <c r="L23" s="10">
        <v>0</v>
      </c>
      <c r="M23" s="10">
        <v>0</v>
      </c>
      <c r="N23" s="10">
        <v>80</v>
      </c>
    </row>
    <row r="24" spans="1:14" ht="15" customHeight="1">
      <c r="A24" s="5"/>
      <c r="B24" s="9" t="s">
        <v>234</v>
      </c>
      <c r="C24" s="10">
        <v>5</v>
      </c>
      <c r="D24" s="10">
        <v>0</v>
      </c>
      <c r="E24" s="10">
        <v>2</v>
      </c>
      <c r="F24" s="10">
        <v>0</v>
      </c>
      <c r="G24" s="10">
        <v>0</v>
      </c>
      <c r="H24" s="10">
        <v>0</v>
      </c>
      <c r="I24" s="10">
        <v>0</v>
      </c>
      <c r="J24" s="10">
        <v>134</v>
      </c>
      <c r="K24" s="10">
        <v>0</v>
      </c>
      <c r="L24" s="10">
        <v>0</v>
      </c>
      <c r="M24" s="10">
        <v>0</v>
      </c>
      <c r="N24" s="10">
        <v>141</v>
      </c>
    </row>
    <row r="25" spans="1:14" ht="15" customHeight="1">
      <c r="A25" s="5"/>
      <c r="B25" s="9" t="s">
        <v>235</v>
      </c>
      <c r="C25" s="10">
        <v>916</v>
      </c>
      <c r="D25" s="10">
        <v>179</v>
      </c>
      <c r="E25" s="10">
        <v>854</v>
      </c>
      <c r="F25" s="10">
        <v>358</v>
      </c>
      <c r="G25" s="10">
        <v>155</v>
      </c>
      <c r="H25" s="10">
        <v>0</v>
      </c>
      <c r="I25" s="10">
        <v>0</v>
      </c>
      <c r="J25" s="10">
        <v>398</v>
      </c>
      <c r="K25" s="10">
        <v>480</v>
      </c>
      <c r="L25" s="10">
        <v>0</v>
      </c>
      <c r="M25" s="10">
        <v>34</v>
      </c>
      <c r="N25" s="10">
        <v>3374</v>
      </c>
    </row>
    <row r="26" spans="1:14" ht="15" customHeight="1">
      <c r="A26" s="5"/>
      <c r="B26" s="9" t="s">
        <v>236</v>
      </c>
      <c r="C26" s="10">
        <v>243</v>
      </c>
      <c r="D26" s="10">
        <v>114</v>
      </c>
      <c r="E26" s="10">
        <v>192</v>
      </c>
      <c r="F26" s="10">
        <v>78</v>
      </c>
      <c r="G26" s="10">
        <v>20</v>
      </c>
      <c r="H26" s="10">
        <v>0</v>
      </c>
      <c r="I26" s="10">
        <v>0</v>
      </c>
      <c r="J26" s="10">
        <v>151</v>
      </c>
      <c r="K26" s="10">
        <v>0</v>
      </c>
      <c r="L26" s="10">
        <v>0</v>
      </c>
      <c r="M26" s="10">
        <v>0</v>
      </c>
      <c r="N26" s="10">
        <v>798</v>
      </c>
    </row>
    <row r="27" spans="1:14" ht="15" customHeight="1">
      <c r="A27" s="5"/>
      <c r="B27" s="9" t="s">
        <v>237</v>
      </c>
      <c r="C27" s="10">
        <v>469</v>
      </c>
      <c r="D27" s="10">
        <v>62</v>
      </c>
      <c r="E27" s="10">
        <v>146</v>
      </c>
      <c r="F27" s="10">
        <v>28</v>
      </c>
      <c r="G27" s="10">
        <v>7</v>
      </c>
      <c r="H27" s="10">
        <v>0</v>
      </c>
      <c r="I27" s="10">
        <v>0</v>
      </c>
      <c r="J27" s="10">
        <v>142</v>
      </c>
      <c r="K27" s="10">
        <v>0</v>
      </c>
      <c r="L27" s="10">
        <v>0</v>
      </c>
      <c r="M27" s="10">
        <v>0</v>
      </c>
      <c r="N27" s="10">
        <v>854</v>
      </c>
    </row>
    <row r="28" spans="1:14" ht="15" customHeight="1">
      <c r="A28" s="5"/>
      <c r="B28" s="9" t="s">
        <v>238</v>
      </c>
      <c r="C28" s="10">
        <v>251</v>
      </c>
      <c r="D28" s="10">
        <v>81</v>
      </c>
      <c r="E28" s="10">
        <v>28</v>
      </c>
      <c r="F28" s="10">
        <v>66</v>
      </c>
      <c r="G28" s="10">
        <v>83</v>
      </c>
      <c r="H28" s="10">
        <v>0</v>
      </c>
      <c r="I28" s="10">
        <v>0</v>
      </c>
      <c r="J28" s="10">
        <v>677</v>
      </c>
      <c r="K28" s="10">
        <v>0</v>
      </c>
      <c r="L28" s="10">
        <v>0</v>
      </c>
      <c r="M28" s="10">
        <v>480</v>
      </c>
      <c r="N28" s="10">
        <v>1666</v>
      </c>
    </row>
    <row r="29" spans="1:14" ht="15" customHeight="1">
      <c r="A29" s="5"/>
      <c r="B29" s="9" t="s">
        <v>239</v>
      </c>
      <c r="C29" s="10">
        <v>651</v>
      </c>
      <c r="D29" s="10">
        <v>571</v>
      </c>
      <c r="E29" s="10">
        <v>634</v>
      </c>
      <c r="F29" s="10">
        <v>200</v>
      </c>
      <c r="G29" s="10">
        <v>95</v>
      </c>
      <c r="H29" s="10">
        <v>0</v>
      </c>
      <c r="I29" s="10">
        <v>0</v>
      </c>
      <c r="J29" s="10">
        <v>1097</v>
      </c>
      <c r="K29" s="10">
        <v>0</v>
      </c>
      <c r="L29" s="10">
        <v>0</v>
      </c>
      <c r="M29" s="10">
        <v>0</v>
      </c>
      <c r="N29" s="10">
        <v>3248</v>
      </c>
    </row>
    <row r="30" spans="1:14" ht="15" customHeight="1">
      <c r="A30" s="5"/>
      <c r="B30" s="9" t="s">
        <v>240</v>
      </c>
      <c r="C30" s="10">
        <v>641</v>
      </c>
      <c r="D30" s="10">
        <v>144</v>
      </c>
      <c r="E30" s="10">
        <v>444</v>
      </c>
      <c r="F30" s="10">
        <v>42</v>
      </c>
      <c r="G30" s="10">
        <v>86</v>
      </c>
      <c r="H30" s="10">
        <v>0</v>
      </c>
      <c r="I30" s="10">
        <v>0</v>
      </c>
      <c r="J30" s="10">
        <v>713</v>
      </c>
      <c r="K30" s="10">
        <v>748</v>
      </c>
      <c r="L30" s="10">
        <v>0</v>
      </c>
      <c r="M30" s="10">
        <v>0</v>
      </c>
      <c r="N30" s="10">
        <v>2818</v>
      </c>
    </row>
    <row r="31" spans="1:14" ht="15" customHeight="1">
      <c r="A31" s="5"/>
      <c r="B31" s="9" t="s">
        <v>241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 ht="15" customHeight="1">
      <c r="A32" s="5"/>
      <c r="B32" s="9" t="s">
        <v>242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243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81</v>
      </c>
      <c r="C35" s="12">
        <v>7909</v>
      </c>
      <c r="D35" s="12">
        <v>1688</v>
      </c>
      <c r="E35" s="12">
        <v>4780</v>
      </c>
      <c r="F35" s="12">
        <v>1207</v>
      </c>
      <c r="G35" s="12">
        <v>786</v>
      </c>
      <c r="H35" s="12">
        <v>46</v>
      </c>
      <c r="I35" s="12">
        <v>0</v>
      </c>
      <c r="J35" s="12">
        <v>9540</v>
      </c>
      <c r="K35" s="12">
        <v>1438</v>
      </c>
      <c r="L35" s="12">
        <v>396</v>
      </c>
      <c r="M35" s="12">
        <v>514</v>
      </c>
      <c r="N35" s="12">
        <v>28304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5"/>
      <c r="B37" s="15" t="s">
        <v>85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86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5"/>
      <c r="B40" s="9" t="s">
        <v>220</v>
      </c>
      <c r="C40" s="10">
        <v>0</v>
      </c>
      <c r="D40" s="10">
        <v>10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10</v>
      </c>
    </row>
    <row r="41" spans="1:14" ht="15" customHeight="1">
      <c r="A41" s="5"/>
      <c r="B41" s="9" t="s">
        <v>221</v>
      </c>
      <c r="C41" s="10">
        <v>67</v>
      </c>
      <c r="D41" s="10">
        <v>66</v>
      </c>
      <c r="E41" s="10">
        <v>4</v>
      </c>
      <c r="F41" s="10">
        <v>4</v>
      </c>
      <c r="G41" s="10">
        <v>0</v>
      </c>
      <c r="H41" s="10">
        <v>32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173</v>
      </c>
    </row>
    <row r="42" spans="1:14" ht="15" customHeight="1">
      <c r="A42" s="5"/>
      <c r="B42" s="9" t="s">
        <v>222</v>
      </c>
      <c r="C42" s="10">
        <v>0</v>
      </c>
      <c r="D42" s="10">
        <v>0</v>
      </c>
      <c r="E42" s="10">
        <v>10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10</v>
      </c>
    </row>
    <row r="43" spans="1:14" ht="15" customHeight="1">
      <c r="A43" s="5"/>
      <c r="B43" s="9" t="s">
        <v>223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</row>
    <row r="44" spans="1:14" ht="15" customHeight="1">
      <c r="A44" s="5"/>
      <c r="B44" s="9" t="s">
        <v>224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</row>
    <row r="45" spans="1:14" ht="15" customHeight="1">
      <c r="A45" s="5"/>
      <c r="B45" s="9" t="s">
        <v>225</v>
      </c>
      <c r="C45" s="10">
        <v>0</v>
      </c>
      <c r="D45" s="10">
        <v>0</v>
      </c>
      <c r="E45" s="10">
        <v>0</v>
      </c>
      <c r="F45" s="10">
        <v>10</v>
      </c>
      <c r="G45" s="10">
        <v>2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12</v>
      </c>
    </row>
    <row r="46" spans="1:14" ht="15" customHeight="1">
      <c r="A46" s="5"/>
      <c r="B46" s="9" t="s">
        <v>226</v>
      </c>
      <c r="C46" s="10">
        <v>0</v>
      </c>
      <c r="D46" s="10">
        <v>0</v>
      </c>
      <c r="E46" s="10">
        <v>20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20</v>
      </c>
    </row>
    <row r="47" spans="1:14" ht="15" customHeight="1">
      <c r="A47" s="5"/>
      <c r="B47" s="9" t="s">
        <v>227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ht="15" customHeight="1">
      <c r="A48" s="5"/>
      <c r="B48" s="9" t="s">
        <v>228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ht="15" customHeight="1">
      <c r="A49" s="5"/>
      <c r="B49" s="9" t="s">
        <v>229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</row>
    <row r="50" spans="1:14" ht="15" customHeight="1">
      <c r="A50" s="5"/>
      <c r="B50" s="9" t="s">
        <v>230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ht="15" customHeight="1">
      <c r="A51" s="5"/>
      <c r="B51" s="9" t="s">
        <v>231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ht="15" customHeight="1">
      <c r="A52" s="5"/>
      <c r="B52" s="9" t="s">
        <v>232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ht="15" customHeight="1">
      <c r="A53" s="5"/>
      <c r="B53" s="9" t="s">
        <v>233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ht="15" customHeight="1">
      <c r="A54" s="5"/>
      <c r="B54" s="9" t="s">
        <v>234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ht="15" customHeight="1">
      <c r="A55" s="5"/>
      <c r="B55" s="9" t="s">
        <v>235</v>
      </c>
      <c r="C55" s="10">
        <v>0</v>
      </c>
      <c r="D55" s="10">
        <v>0</v>
      </c>
      <c r="E55" s="10">
        <v>10</v>
      </c>
      <c r="F55" s="10">
        <v>6</v>
      </c>
      <c r="G55" s="10">
        <v>2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18</v>
      </c>
    </row>
    <row r="56" spans="1:14" ht="15" customHeight="1">
      <c r="A56" s="5"/>
      <c r="B56" s="9" t="s">
        <v>236</v>
      </c>
      <c r="C56" s="10">
        <v>0</v>
      </c>
      <c r="D56" s="10">
        <v>0</v>
      </c>
      <c r="E56" s="10">
        <v>0</v>
      </c>
      <c r="F56" s="10">
        <v>6</v>
      </c>
      <c r="G56" s="10">
        <v>3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9</v>
      </c>
    </row>
    <row r="57" spans="1:14" ht="15" customHeight="1">
      <c r="A57" s="5"/>
      <c r="B57" s="9" t="s">
        <v>237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ht="15" customHeight="1">
      <c r="A58" s="5"/>
      <c r="B58" s="9" t="s">
        <v>238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</row>
    <row r="59" spans="1:14" ht="15" customHeight="1">
      <c r="A59" s="5"/>
      <c r="B59" s="9" t="s">
        <v>239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60</v>
      </c>
      <c r="K59" s="10">
        <v>0</v>
      </c>
      <c r="L59" s="10">
        <v>0</v>
      </c>
      <c r="M59" s="10">
        <v>0</v>
      </c>
      <c r="N59" s="10">
        <v>60</v>
      </c>
    </row>
    <row r="60" spans="1:14" ht="15" customHeight="1">
      <c r="A60" s="5"/>
      <c r="B60" s="9" t="s">
        <v>240</v>
      </c>
      <c r="C60" s="10">
        <v>0</v>
      </c>
      <c r="D60" s="10">
        <v>0</v>
      </c>
      <c r="E60" s="10">
        <v>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14</v>
      </c>
    </row>
    <row r="61" spans="1:14" ht="15" customHeight="1">
      <c r="A61" s="5"/>
      <c r="B61" s="9" t="s">
        <v>241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</row>
    <row r="62" spans="1:14" ht="15" customHeight="1">
      <c r="A62" s="5"/>
      <c r="B62" s="9" t="s">
        <v>242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ht="15" customHeight="1">
      <c r="A63" s="5"/>
      <c r="B63" s="9" t="s">
        <v>243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81</v>
      </c>
      <c r="C65" s="12">
        <v>67</v>
      </c>
      <c r="D65" s="12">
        <v>76</v>
      </c>
      <c r="E65" s="12">
        <v>58</v>
      </c>
      <c r="F65" s="12">
        <v>26</v>
      </c>
      <c r="G65" s="12">
        <v>7</v>
      </c>
      <c r="H65" s="12">
        <v>32</v>
      </c>
      <c r="I65" s="12">
        <v>0</v>
      </c>
      <c r="J65" s="12">
        <v>60</v>
      </c>
      <c r="K65" s="12">
        <v>0</v>
      </c>
      <c r="L65" s="12">
        <v>0</v>
      </c>
      <c r="M65" s="12">
        <v>0</v>
      </c>
      <c r="N65" s="12">
        <v>326</v>
      </c>
    </row>
    <row r="66" spans="1:14" ht="15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9.899999999999999" customHeight="1">
      <c r="A67" s="15" t="s">
        <v>87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8" t="s">
        <v>67</v>
      </c>
      <c r="B69" s="9" t="s">
        <v>219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</row>
    <row r="70" spans="1:14" ht="15" customHeight="1">
      <c r="A70" s="5"/>
      <c r="B70" s="9" t="s">
        <v>220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</row>
    <row r="71" spans="1:14" ht="15" customHeight="1">
      <c r="A71" s="5"/>
      <c r="B71" s="9" t="s">
        <v>221</v>
      </c>
      <c r="C71" s="10">
        <v>92</v>
      </c>
      <c r="D71" s="10">
        <v>0</v>
      </c>
      <c r="E71" s="10">
        <v>50</v>
      </c>
      <c r="F71" s="10">
        <v>6</v>
      </c>
      <c r="G71" s="10">
        <v>1</v>
      </c>
      <c r="H71" s="10">
        <v>22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171</v>
      </c>
    </row>
    <row r="72" spans="1:14" ht="15" customHeight="1">
      <c r="A72" s="5"/>
      <c r="B72" s="9" t="s">
        <v>222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</row>
    <row r="73" spans="1:14" ht="15" customHeight="1">
      <c r="A73" s="5"/>
      <c r="B73" s="9" t="s">
        <v>223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</row>
    <row r="74" spans="1:14" ht="15" customHeight="1">
      <c r="A74" s="5"/>
      <c r="B74" s="9" t="s">
        <v>224</v>
      </c>
      <c r="C74" s="10">
        <v>30</v>
      </c>
      <c r="D74" s="10">
        <v>0</v>
      </c>
      <c r="E74" s="10">
        <v>2</v>
      </c>
      <c r="F74" s="10">
        <v>0</v>
      </c>
      <c r="G74" s="10">
        <v>0</v>
      </c>
      <c r="H74" s="10">
        <v>10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42</v>
      </c>
    </row>
    <row r="75" spans="1:14" ht="15" customHeight="1">
      <c r="A75" s="5"/>
      <c r="B75" s="9" t="s">
        <v>225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</row>
    <row r="76" spans="1:14" ht="15" customHeight="1">
      <c r="A76" s="5"/>
      <c r="B76" s="9" t="s">
        <v>226</v>
      </c>
      <c r="C76" s="10">
        <v>53</v>
      </c>
      <c r="D76" s="10">
        <v>0</v>
      </c>
      <c r="E76" s="10">
        <v>108</v>
      </c>
      <c r="F76" s="10">
        <v>8</v>
      </c>
      <c r="G76" s="10">
        <v>3</v>
      </c>
      <c r="H76" s="10">
        <v>0</v>
      </c>
      <c r="I76" s="10">
        <v>0</v>
      </c>
      <c r="J76" s="10">
        <v>40</v>
      </c>
      <c r="K76" s="10">
        <v>0</v>
      </c>
      <c r="L76" s="10">
        <v>0</v>
      </c>
      <c r="M76" s="10">
        <v>0</v>
      </c>
      <c r="N76" s="10">
        <v>212</v>
      </c>
    </row>
    <row r="77" spans="1:14" ht="15" customHeight="1">
      <c r="A77" s="5"/>
      <c r="B77" s="9" t="s">
        <v>227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</row>
    <row r="78" spans="1:14" ht="15" customHeight="1">
      <c r="A78" s="5"/>
      <c r="B78" s="9" t="s">
        <v>228</v>
      </c>
      <c r="C78" s="10">
        <v>0</v>
      </c>
      <c r="D78" s="10">
        <v>6</v>
      </c>
      <c r="E78" s="10">
        <v>0</v>
      </c>
      <c r="F78" s="10">
        <v>2</v>
      </c>
      <c r="G78" s="10">
        <v>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9</v>
      </c>
    </row>
    <row r="79" spans="1:14" ht="15" customHeight="1">
      <c r="A79" s="5"/>
      <c r="B79" s="9" t="s">
        <v>229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</row>
    <row r="80" spans="1:14" ht="15" customHeight="1">
      <c r="A80" s="5"/>
      <c r="B80" s="9" t="s">
        <v>230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</row>
    <row r="81" spans="1:14" ht="15" customHeight="1">
      <c r="A81" s="5"/>
      <c r="B81" s="9" t="s">
        <v>231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4" ht="15" customHeight="1">
      <c r="A82" s="5"/>
      <c r="B82" s="9" t="s">
        <v>232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4" ht="15" customHeight="1">
      <c r="A83" s="5"/>
      <c r="B83" s="9" t="s">
        <v>233</v>
      </c>
      <c r="C83" s="10">
        <v>0</v>
      </c>
      <c r="D83" s="10">
        <v>12</v>
      </c>
      <c r="E83" s="10">
        <v>14</v>
      </c>
      <c r="F83" s="10">
        <v>4</v>
      </c>
      <c r="G83" s="10">
        <v>1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31</v>
      </c>
    </row>
    <row r="84" spans="1:14" ht="15" customHeight="1">
      <c r="A84" s="5"/>
      <c r="B84" s="9" t="s">
        <v>234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4" ht="15" customHeight="1">
      <c r="A85" s="5"/>
      <c r="B85" s="9" t="s">
        <v>235</v>
      </c>
      <c r="C85" s="10">
        <v>7</v>
      </c>
      <c r="D85" s="10">
        <v>29</v>
      </c>
      <c r="E85" s="10">
        <v>90</v>
      </c>
      <c r="F85" s="10">
        <v>2</v>
      </c>
      <c r="G85" s="10">
        <v>8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136</v>
      </c>
    </row>
    <row r="86" spans="1:14" ht="15" customHeight="1">
      <c r="A86" s="5"/>
      <c r="B86" s="9" t="s">
        <v>236</v>
      </c>
      <c r="C86" s="10">
        <v>0</v>
      </c>
      <c r="D86" s="10">
        <v>0</v>
      </c>
      <c r="E86" s="10">
        <v>26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26</v>
      </c>
    </row>
    <row r="87" spans="1:14" ht="15" customHeight="1">
      <c r="A87" s="5"/>
      <c r="B87" s="9" t="s">
        <v>237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</row>
    <row r="88" spans="1:14" ht="15" customHeight="1">
      <c r="A88" s="5"/>
      <c r="B88" s="9" t="s">
        <v>238</v>
      </c>
      <c r="C88" s="10">
        <v>0</v>
      </c>
      <c r="D88" s="10">
        <v>38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13</v>
      </c>
      <c r="K88" s="10">
        <v>0</v>
      </c>
      <c r="L88" s="10">
        <v>0</v>
      </c>
      <c r="M88" s="10">
        <v>0</v>
      </c>
      <c r="N88" s="10">
        <v>51</v>
      </c>
    </row>
    <row r="89" spans="1:14" ht="15" customHeight="1">
      <c r="A89" s="5"/>
      <c r="B89" s="9" t="s">
        <v>239</v>
      </c>
      <c r="C89" s="10">
        <v>0</v>
      </c>
      <c r="D89" s="10">
        <v>0</v>
      </c>
      <c r="E89" s="10">
        <v>14</v>
      </c>
      <c r="F89" s="10">
        <v>0</v>
      </c>
      <c r="G89" s="10">
        <v>1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15</v>
      </c>
    </row>
    <row r="90" spans="1:14" ht="15" customHeight="1">
      <c r="A90" s="5"/>
      <c r="B90" s="9" t="s">
        <v>240</v>
      </c>
      <c r="C90" s="10">
        <v>0</v>
      </c>
      <c r="D90" s="10">
        <v>27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27</v>
      </c>
    </row>
    <row r="91" spans="1:14" ht="15" customHeight="1">
      <c r="A91" s="5"/>
      <c r="B91" s="9" t="s">
        <v>241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</row>
    <row r="92" spans="1:14" ht="15" customHeight="1">
      <c r="A92" s="5"/>
      <c r="B92" s="9" t="s">
        <v>242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</row>
    <row r="93" spans="1:14" ht="15" customHeight="1">
      <c r="A93" s="5"/>
      <c r="B93" s="9" t="s">
        <v>243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</row>
    <row r="94" spans="1:14" ht="15" customHeight="1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>
      <c r="A95" s="5"/>
      <c r="B95" s="11" t="s">
        <v>81</v>
      </c>
      <c r="C95" s="12">
        <v>182</v>
      </c>
      <c r="D95" s="12">
        <v>112</v>
      </c>
      <c r="E95" s="12">
        <v>304</v>
      </c>
      <c r="F95" s="12">
        <v>22</v>
      </c>
      <c r="G95" s="12">
        <v>15</v>
      </c>
      <c r="H95" s="12">
        <v>32</v>
      </c>
      <c r="I95" s="12">
        <v>0</v>
      </c>
      <c r="J95" s="12">
        <v>53</v>
      </c>
      <c r="K95" s="12">
        <v>0</v>
      </c>
      <c r="L95" s="12">
        <v>0</v>
      </c>
      <c r="M95" s="12">
        <v>0</v>
      </c>
      <c r="N95" s="12">
        <v>720</v>
      </c>
    </row>
    <row r="96" spans="1:14" ht="15" customHeight="1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9.899999999999999" customHeight="1">
      <c r="A97" s="5"/>
      <c r="B97" s="15" t="s">
        <v>88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ht="15" customHeight="1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5" customHeight="1">
      <c r="A99" s="8" t="s">
        <v>86</v>
      </c>
      <c r="B99" s="9" t="s">
        <v>219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</row>
    <row r="100" spans="1:14" ht="15" customHeight="1">
      <c r="A100" s="5"/>
      <c r="B100" s="9" t="s">
        <v>220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</row>
    <row r="101" spans="1:14" ht="15" customHeight="1">
      <c r="A101" s="5"/>
      <c r="B101" s="9" t="s">
        <v>221</v>
      </c>
      <c r="C101" s="10">
        <v>76</v>
      </c>
      <c r="D101" s="10">
        <v>0</v>
      </c>
      <c r="E101" s="10">
        <v>18</v>
      </c>
      <c r="F101" s="10">
        <v>6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100</v>
      </c>
    </row>
    <row r="102" spans="1:14" ht="15" customHeight="1">
      <c r="A102" s="5"/>
      <c r="B102" s="9" t="s">
        <v>222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</row>
    <row r="103" spans="1:14" ht="15" customHeight="1">
      <c r="A103" s="5"/>
      <c r="B103" s="9" t="s">
        <v>223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</row>
    <row r="104" spans="1:14" ht="15" customHeight="1">
      <c r="A104" s="5"/>
      <c r="B104" s="9" t="s">
        <v>224</v>
      </c>
      <c r="C104" s="10">
        <v>30</v>
      </c>
      <c r="D104" s="10">
        <v>0</v>
      </c>
      <c r="E104" s="10">
        <v>2</v>
      </c>
      <c r="F104" s="10">
        <v>0</v>
      </c>
      <c r="G104" s="10">
        <v>0</v>
      </c>
      <c r="H104" s="10">
        <v>10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42</v>
      </c>
    </row>
    <row r="105" spans="1:14" ht="15" customHeight="1">
      <c r="A105" s="5"/>
      <c r="B105" s="9" t="s">
        <v>225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</row>
    <row r="106" spans="1:14" ht="15" customHeight="1">
      <c r="A106" s="5"/>
      <c r="B106" s="9" t="s">
        <v>226</v>
      </c>
      <c r="C106" s="10">
        <v>20</v>
      </c>
      <c r="D106" s="10">
        <v>0</v>
      </c>
      <c r="E106" s="10">
        <v>28</v>
      </c>
      <c r="F106" s="10">
        <v>0</v>
      </c>
      <c r="G106" s="10">
        <v>1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49</v>
      </c>
    </row>
    <row r="107" spans="1:14" ht="15" customHeight="1">
      <c r="A107" s="5"/>
      <c r="B107" s="9" t="s">
        <v>227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</row>
    <row r="108" spans="1:14" ht="15" customHeight="1">
      <c r="A108" s="5"/>
      <c r="B108" s="9" t="s">
        <v>228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</row>
    <row r="109" spans="1:14" ht="15" customHeight="1">
      <c r="A109" s="5"/>
      <c r="B109" s="9" t="s">
        <v>229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</row>
    <row r="110" spans="1:14" ht="15" customHeight="1">
      <c r="A110" s="5"/>
      <c r="B110" s="9" t="s">
        <v>230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</row>
    <row r="111" spans="1:14" ht="15" customHeight="1">
      <c r="A111" s="5"/>
      <c r="B111" s="9" t="s">
        <v>231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</row>
    <row r="112" spans="1:14" ht="15" customHeight="1">
      <c r="A112" s="5"/>
      <c r="B112" s="9" t="s">
        <v>232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</row>
    <row r="113" spans="1:14" ht="15" customHeight="1">
      <c r="A113" s="5"/>
      <c r="B113" s="9" t="s">
        <v>233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</row>
    <row r="114" spans="1:14" ht="15" customHeight="1">
      <c r="A114" s="5"/>
      <c r="B114" s="9" t="s">
        <v>234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</row>
    <row r="115" spans="1:14" ht="15" customHeight="1">
      <c r="A115" s="5"/>
      <c r="B115" s="9" t="s">
        <v>235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</row>
    <row r="116" spans="1:14" ht="15" customHeight="1">
      <c r="A116" s="5"/>
      <c r="B116" s="9" t="s">
        <v>236</v>
      </c>
      <c r="C116" s="10">
        <v>0</v>
      </c>
      <c r="D116" s="10">
        <v>0</v>
      </c>
      <c r="E116" s="10">
        <v>26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26</v>
      </c>
    </row>
    <row r="117" spans="1:14" ht="15" customHeight="1">
      <c r="A117" s="5"/>
      <c r="B117" s="9" t="s">
        <v>237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</row>
    <row r="118" spans="1:14" ht="15" customHeight="1">
      <c r="A118" s="5"/>
      <c r="B118" s="9" t="s">
        <v>238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</row>
    <row r="119" spans="1:14" ht="15" customHeight="1">
      <c r="A119" s="5"/>
      <c r="B119" s="9" t="s">
        <v>239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</row>
    <row r="120" spans="1:14" ht="15" customHeight="1">
      <c r="A120" s="5"/>
      <c r="B120" s="9" t="s">
        <v>240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</row>
    <row r="121" spans="1:14" ht="15" customHeight="1">
      <c r="A121" s="5"/>
      <c r="B121" s="9" t="s">
        <v>241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</row>
    <row r="122" spans="1:14" ht="15" customHeight="1">
      <c r="A122" s="5"/>
      <c r="B122" s="9" t="s">
        <v>242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</row>
    <row r="123" spans="1:14" ht="15" customHeight="1">
      <c r="A123" s="5"/>
      <c r="B123" s="9" t="s">
        <v>243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</row>
    <row r="124" spans="1:14" ht="15" customHeight="1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5" customHeight="1">
      <c r="A125" s="5"/>
      <c r="B125" s="11" t="s">
        <v>81</v>
      </c>
      <c r="C125" s="12">
        <v>126</v>
      </c>
      <c r="D125" s="12">
        <v>0</v>
      </c>
      <c r="E125" s="12">
        <v>74</v>
      </c>
      <c r="F125" s="12">
        <v>6</v>
      </c>
      <c r="G125" s="12">
        <v>1</v>
      </c>
      <c r="H125" s="12">
        <v>10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217</v>
      </c>
    </row>
    <row r="126" spans="1:14" ht="15" customHeight="1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9.899999999999999" customHeight="1">
      <c r="A127" s="15" t="s">
        <v>89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ht="15" customHeight="1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5" customHeight="1">
      <c r="A129" s="8" t="s">
        <v>67</v>
      </c>
      <c r="B129" s="9" t="s">
        <v>219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</row>
    <row r="130" spans="1:14" ht="15" customHeight="1">
      <c r="A130" s="5"/>
      <c r="B130" s="9" t="s">
        <v>220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</row>
    <row r="131" spans="1:14" ht="15" customHeight="1">
      <c r="A131" s="5"/>
      <c r="B131" s="9" t="s">
        <v>221</v>
      </c>
      <c r="C131" s="10">
        <v>0</v>
      </c>
      <c r="D131" s="10">
        <v>0</v>
      </c>
      <c r="E131" s="10">
        <v>8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8</v>
      </c>
    </row>
    <row r="132" spans="1:14" ht="15" customHeight="1">
      <c r="A132" s="5"/>
      <c r="B132" s="9" t="s">
        <v>222</v>
      </c>
      <c r="C132" s="10">
        <v>16</v>
      </c>
      <c r="D132" s="10">
        <v>0</v>
      </c>
      <c r="E132" s="10">
        <v>6</v>
      </c>
      <c r="F132" s="10">
        <v>0</v>
      </c>
      <c r="G132" s="10">
        <v>1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23</v>
      </c>
    </row>
    <row r="133" spans="1:14" ht="15" customHeight="1">
      <c r="A133" s="5"/>
      <c r="B133" s="9" t="s">
        <v>223</v>
      </c>
      <c r="C133" s="10">
        <v>14</v>
      </c>
      <c r="D133" s="10">
        <v>0</v>
      </c>
      <c r="E133" s="10">
        <v>8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22</v>
      </c>
    </row>
    <row r="134" spans="1:14" ht="15" customHeight="1">
      <c r="A134" s="5"/>
      <c r="B134" s="9" t="s">
        <v>224</v>
      </c>
      <c r="C134" s="10">
        <v>0</v>
      </c>
      <c r="D134" s="10">
        <v>0</v>
      </c>
      <c r="E134" s="10">
        <v>14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14</v>
      </c>
    </row>
    <row r="135" spans="1:14" ht="15" customHeight="1">
      <c r="A135" s="5"/>
      <c r="B135" s="9" t="s">
        <v>225</v>
      </c>
      <c r="C135" s="10">
        <v>25</v>
      </c>
      <c r="D135" s="10">
        <v>13</v>
      </c>
      <c r="E135" s="10">
        <v>12</v>
      </c>
      <c r="F135" s="10">
        <v>0</v>
      </c>
      <c r="G135" s="10">
        <v>1</v>
      </c>
      <c r="H135" s="10">
        <v>0</v>
      </c>
      <c r="I135" s="10">
        <v>0</v>
      </c>
      <c r="J135" s="10">
        <v>20</v>
      </c>
      <c r="K135" s="10">
        <v>0</v>
      </c>
      <c r="L135" s="10">
        <v>0</v>
      </c>
      <c r="M135" s="10">
        <v>0</v>
      </c>
      <c r="N135" s="10">
        <v>71</v>
      </c>
    </row>
    <row r="136" spans="1:14" ht="15" customHeight="1">
      <c r="A136" s="5"/>
      <c r="B136" s="9" t="s">
        <v>226</v>
      </c>
      <c r="C136" s="10">
        <v>6</v>
      </c>
      <c r="D136" s="10">
        <v>0</v>
      </c>
      <c r="E136" s="10">
        <v>30</v>
      </c>
      <c r="F136" s="10">
        <v>0</v>
      </c>
      <c r="G136" s="10">
        <v>12</v>
      </c>
      <c r="H136" s="10">
        <v>6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54</v>
      </c>
    </row>
    <row r="137" spans="1:14" ht="15" customHeight="1">
      <c r="A137" s="5"/>
      <c r="B137" s="9" t="s">
        <v>227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</row>
    <row r="138" spans="1:14" ht="15" customHeight="1">
      <c r="A138" s="5"/>
      <c r="B138" s="9" t="s">
        <v>228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299</v>
      </c>
      <c r="N138" s="10">
        <v>299</v>
      </c>
    </row>
    <row r="139" spans="1:14" ht="15" customHeight="1">
      <c r="A139" s="5"/>
      <c r="B139" s="9" t="s">
        <v>229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</row>
    <row r="140" spans="1:14" ht="15" customHeight="1">
      <c r="A140" s="5"/>
      <c r="B140" s="9" t="s">
        <v>230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</row>
    <row r="141" spans="1:14" ht="15" customHeight="1">
      <c r="A141" s="5"/>
      <c r="B141" s="9" t="s">
        <v>231</v>
      </c>
      <c r="C141" s="10">
        <v>0</v>
      </c>
      <c r="D141" s="10">
        <v>0</v>
      </c>
      <c r="E141" s="10">
        <v>18</v>
      </c>
      <c r="F141" s="10">
        <v>0</v>
      </c>
      <c r="G141" s="10">
        <v>2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20</v>
      </c>
    </row>
    <row r="142" spans="1:14" ht="15" customHeight="1">
      <c r="A142" s="5"/>
      <c r="B142" s="9" t="s">
        <v>232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</row>
    <row r="143" spans="1:14" ht="15" customHeight="1">
      <c r="A143" s="5"/>
      <c r="B143" s="9" t="s">
        <v>233</v>
      </c>
      <c r="C143" s="10">
        <v>38</v>
      </c>
      <c r="D143" s="10">
        <v>0</v>
      </c>
      <c r="E143" s="10">
        <v>10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48</v>
      </c>
    </row>
    <row r="144" spans="1:14" ht="15" customHeight="1">
      <c r="A144" s="5"/>
      <c r="B144" s="9" t="s">
        <v>234</v>
      </c>
      <c r="C144" s="10">
        <v>0</v>
      </c>
      <c r="D144" s="10">
        <v>0</v>
      </c>
      <c r="E144" s="10">
        <v>10</v>
      </c>
      <c r="F144" s="10">
        <v>0</v>
      </c>
      <c r="G144" s="10">
        <v>4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14</v>
      </c>
    </row>
    <row r="145" spans="1:14" ht="15" customHeight="1">
      <c r="A145" s="5"/>
      <c r="B145" s="9" t="s">
        <v>235</v>
      </c>
      <c r="C145" s="10">
        <v>0</v>
      </c>
      <c r="D145" s="10">
        <v>0</v>
      </c>
      <c r="E145" s="10">
        <v>42</v>
      </c>
      <c r="F145" s="10">
        <v>16</v>
      </c>
      <c r="G145" s="10">
        <v>7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65</v>
      </c>
    </row>
    <row r="146" spans="1:14" ht="15" customHeight="1">
      <c r="A146" s="5"/>
      <c r="B146" s="9" t="s">
        <v>236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</row>
    <row r="147" spans="1:14" ht="15" customHeight="1">
      <c r="A147" s="5"/>
      <c r="B147" s="9" t="s">
        <v>237</v>
      </c>
      <c r="C147" s="10">
        <v>0</v>
      </c>
      <c r="D147" s="10">
        <v>70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70</v>
      </c>
    </row>
    <row r="148" spans="1:14" ht="15" customHeight="1">
      <c r="A148" s="5"/>
      <c r="B148" s="9" t="s">
        <v>238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</row>
    <row r="149" spans="1:14" ht="15" customHeight="1">
      <c r="A149" s="5"/>
      <c r="B149" s="9" t="s">
        <v>239</v>
      </c>
      <c r="C149" s="10">
        <v>14</v>
      </c>
      <c r="D149" s="10">
        <v>0</v>
      </c>
      <c r="E149" s="10">
        <v>24</v>
      </c>
      <c r="F149" s="10">
        <v>40</v>
      </c>
      <c r="G149" s="10">
        <v>7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85</v>
      </c>
    </row>
    <row r="150" spans="1:14" ht="15" customHeight="1">
      <c r="A150" s="5"/>
      <c r="B150" s="9" t="s">
        <v>240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</row>
    <row r="151" spans="1:14" ht="15" customHeight="1">
      <c r="A151" s="5"/>
      <c r="B151" s="9" t="s">
        <v>241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</row>
    <row r="152" spans="1:14" ht="15" customHeight="1">
      <c r="A152" s="5"/>
      <c r="B152" s="9" t="s">
        <v>242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</row>
    <row r="153" spans="1:14" ht="15" customHeight="1">
      <c r="A153" s="5"/>
      <c r="B153" s="9" t="s">
        <v>243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</row>
    <row r="154" spans="1:14" ht="15" customHeight="1">
      <c r="A154" s="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5" customHeight="1">
      <c r="A155" s="5"/>
      <c r="B155" s="11" t="s">
        <v>81</v>
      </c>
      <c r="C155" s="12">
        <v>113</v>
      </c>
      <c r="D155" s="12">
        <v>83</v>
      </c>
      <c r="E155" s="12">
        <v>182</v>
      </c>
      <c r="F155" s="12">
        <v>56</v>
      </c>
      <c r="G155" s="12">
        <v>34</v>
      </c>
      <c r="H155" s="12">
        <v>6</v>
      </c>
      <c r="I155" s="12">
        <v>0</v>
      </c>
      <c r="J155" s="12">
        <v>20</v>
      </c>
      <c r="K155" s="12">
        <v>0</v>
      </c>
      <c r="L155" s="12">
        <v>0</v>
      </c>
      <c r="M155" s="12">
        <v>299</v>
      </c>
      <c r="N155" s="12">
        <v>793</v>
      </c>
    </row>
    <row r="156" spans="1:14" ht="15" customHeight="1">
      <c r="A156" s="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9.899999999999999" customHeight="1">
      <c r="A157" s="5"/>
      <c r="B157" s="15" t="s">
        <v>90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ht="15" customHeight="1">
      <c r="A158" s="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5" customHeight="1">
      <c r="A159" s="8" t="s">
        <v>86</v>
      </c>
      <c r="B159" s="9" t="s">
        <v>219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</row>
    <row r="160" spans="1:14" ht="15" customHeight="1">
      <c r="A160" s="5"/>
      <c r="B160" s="9" t="s">
        <v>220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</row>
    <row r="161" spans="1:14" ht="15" customHeight="1">
      <c r="A161" s="5"/>
      <c r="B161" s="9" t="s">
        <v>221</v>
      </c>
      <c r="C161" s="10">
        <v>0</v>
      </c>
      <c r="D161" s="10">
        <v>0</v>
      </c>
      <c r="E161" s="10">
        <v>8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8</v>
      </c>
    </row>
    <row r="162" spans="1:14" ht="15" customHeight="1">
      <c r="A162" s="5"/>
      <c r="B162" s="9" t="s">
        <v>222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</row>
    <row r="163" spans="1:14" ht="15" customHeight="1">
      <c r="A163" s="5"/>
      <c r="B163" s="9" t="s">
        <v>223</v>
      </c>
      <c r="C163" s="10">
        <v>14</v>
      </c>
      <c r="D163" s="10">
        <v>0</v>
      </c>
      <c r="E163" s="10">
        <v>8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22</v>
      </c>
    </row>
    <row r="164" spans="1:14" ht="15" customHeight="1">
      <c r="A164" s="5"/>
      <c r="B164" s="9" t="s">
        <v>224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</row>
    <row r="165" spans="1:14" ht="15" customHeight="1">
      <c r="A165" s="5"/>
      <c r="B165" s="9" t="s">
        <v>225</v>
      </c>
      <c r="C165" s="10">
        <v>25</v>
      </c>
      <c r="D165" s="10">
        <v>13</v>
      </c>
      <c r="E165" s="10">
        <v>12</v>
      </c>
      <c r="F165" s="10">
        <v>0</v>
      </c>
      <c r="G165" s="10">
        <v>1</v>
      </c>
      <c r="H165" s="10">
        <v>0</v>
      </c>
      <c r="I165" s="10">
        <v>0</v>
      </c>
      <c r="J165" s="10">
        <v>20</v>
      </c>
      <c r="K165" s="10">
        <v>0</v>
      </c>
      <c r="L165" s="10">
        <v>0</v>
      </c>
      <c r="M165" s="10">
        <v>0</v>
      </c>
      <c r="N165" s="10">
        <v>71</v>
      </c>
    </row>
    <row r="166" spans="1:14" ht="15" customHeight="1">
      <c r="A166" s="5"/>
      <c r="B166" s="9" t="s">
        <v>226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</row>
    <row r="167" spans="1:14" ht="15" customHeight="1">
      <c r="A167" s="5"/>
      <c r="B167" s="9" t="s">
        <v>227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</row>
    <row r="168" spans="1:14" ht="15" customHeight="1">
      <c r="A168" s="5"/>
      <c r="B168" s="9" t="s">
        <v>228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</row>
    <row r="169" spans="1:14" ht="15" customHeight="1">
      <c r="A169" s="5"/>
      <c r="B169" s="9" t="s">
        <v>229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</row>
    <row r="170" spans="1:14" ht="15" customHeight="1">
      <c r="A170" s="5"/>
      <c r="B170" s="9" t="s">
        <v>230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</row>
    <row r="171" spans="1:14" ht="15" customHeight="1">
      <c r="A171" s="5"/>
      <c r="B171" s="9" t="s">
        <v>231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</row>
    <row r="172" spans="1:14" ht="15" customHeight="1">
      <c r="A172" s="5"/>
      <c r="B172" s="9" t="s">
        <v>232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</row>
    <row r="173" spans="1:14" ht="15" customHeight="1">
      <c r="A173" s="5"/>
      <c r="B173" s="9" t="s">
        <v>233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</row>
    <row r="174" spans="1:14" ht="15" customHeight="1">
      <c r="A174" s="5"/>
      <c r="B174" s="9" t="s">
        <v>234</v>
      </c>
      <c r="C174" s="10">
        <v>0</v>
      </c>
      <c r="D174" s="10">
        <v>0</v>
      </c>
      <c r="E174" s="10">
        <v>10</v>
      </c>
      <c r="F174" s="10">
        <v>0</v>
      </c>
      <c r="G174" s="10">
        <v>4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14</v>
      </c>
    </row>
    <row r="175" spans="1:14" ht="15" customHeight="1">
      <c r="A175" s="5"/>
      <c r="B175" s="9" t="s">
        <v>235</v>
      </c>
      <c r="C175" s="10">
        <v>0</v>
      </c>
      <c r="D175" s="10">
        <v>0</v>
      </c>
      <c r="E175" s="10">
        <v>42</v>
      </c>
      <c r="F175" s="10">
        <v>0</v>
      </c>
      <c r="G175" s="10">
        <v>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48</v>
      </c>
    </row>
    <row r="176" spans="1:14" ht="15" customHeight="1">
      <c r="A176" s="5"/>
      <c r="B176" s="9" t="s">
        <v>236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</row>
    <row r="177" spans="1:14" ht="15" customHeight="1">
      <c r="A177" s="5"/>
      <c r="B177" s="9" t="s">
        <v>237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</row>
    <row r="178" spans="1:14" ht="15" customHeight="1">
      <c r="A178" s="5"/>
      <c r="B178" s="9" t="s">
        <v>238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</row>
    <row r="179" spans="1:14" ht="15" customHeight="1">
      <c r="A179" s="5"/>
      <c r="B179" s="9" t="s">
        <v>239</v>
      </c>
      <c r="C179" s="10">
        <v>14</v>
      </c>
      <c r="D179" s="10">
        <v>0</v>
      </c>
      <c r="E179" s="10">
        <v>0</v>
      </c>
      <c r="F179" s="10">
        <v>40</v>
      </c>
      <c r="G179" s="10">
        <v>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60</v>
      </c>
    </row>
    <row r="180" spans="1:14" ht="15" customHeight="1">
      <c r="A180" s="5"/>
      <c r="B180" s="9" t="s">
        <v>240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</row>
    <row r="181" spans="1:14" ht="15" customHeight="1">
      <c r="A181" s="5"/>
      <c r="B181" s="9" t="s">
        <v>241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</row>
    <row r="182" spans="1:14" ht="15" customHeight="1">
      <c r="A182" s="5"/>
      <c r="B182" s="9" t="s">
        <v>242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</row>
    <row r="183" spans="1:14" ht="15" customHeight="1">
      <c r="A183" s="5"/>
      <c r="B183" s="9" t="s">
        <v>243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</row>
    <row r="184" spans="1:14" ht="15" customHeight="1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5" customHeight="1">
      <c r="A185" s="5"/>
      <c r="B185" s="11" t="s">
        <v>81</v>
      </c>
      <c r="C185" s="12">
        <v>53</v>
      </c>
      <c r="D185" s="12">
        <v>13</v>
      </c>
      <c r="E185" s="12">
        <v>80</v>
      </c>
      <c r="F185" s="12">
        <v>40</v>
      </c>
      <c r="G185" s="12">
        <v>17</v>
      </c>
      <c r="H185" s="12">
        <v>0</v>
      </c>
      <c r="I185" s="12">
        <v>0</v>
      </c>
      <c r="J185" s="12">
        <v>20</v>
      </c>
      <c r="K185" s="12">
        <v>0</v>
      </c>
      <c r="L185" s="12">
        <v>0</v>
      </c>
      <c r="M185" s="12">
        <v>0</v>
      </c>
      <c r="N185" s="12">
        <v>223</v>
      </c>
    </row>
    <row r="186" spans="1:14" ht="15" customHeight="1"/>
  </sheetData>
  <mergeCells count="10">
    <mergeCell ref="B37:N37"/>
    <mergeCell ref="A67:N67"/>
    <mergeCell ref="B97:N97"/>
    <mergeCell ref="A127:N127"/>
    <mergeCell ref="B157:N15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749992370372631"/>
    <outlinePr summaryBelow="0"/>
  </sheetPr>
  <dimension ref="A1:N185"/>
  <sheetViews>
    <sheetView zoomScaleNormal="100" workbookViewId="0">
      <selection activeCell="Q152" sqref="Q152"/>
    </sheetView>
  </sheetViews>
  <sheetFormatPr defaultRowHeight="14.25"/>
  <cols>
    <col min="1" max="1" width="13.625" customWidth="1"/>
    <col min="2" max="2" width="17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46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47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48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244</v>
      </c>
      <c r="C9" s="10">
        <v>1452</v>
      </c>
      <c r="D9" s="10">
        <v>573</v>
      </c>
      <c r="E9" s="10">
        <v>38</v>
      </c>
      <c r="F9" s="10">
        <v>60</v>
      </c>
      <c r="G9" s="10">
        <v>181</v>
      </c>
      <c r="H9" s="10">
        <v>0</v>
      </c>
      <c r="I9" s="10">
        <v>0</v>
      </c>
      <c r="J9" s="10">
        <v>584</v>
      </c>
      <c r="K9" s="10">
        <v>0</v>
      </c>
      <c r="L9" s="10">
        <v>0</v>
      </c>
      <c r="M9" s="10">
        <v>208</v>
      </c>
      <c r="N9" s="10">
        <v>3096</v>
      </c>
    </row>
    <row r="10" spans="1:14" ht="15" customHeight="1">
      <c r="A10" s="5"/>
      <c r="B10" s="9" t="s">
        <v>245</v>
      </c>
      <c r="C10" s="10">
        <v>2575</v>
      </c>
      <c r="D10" s="10">
        <v>2177</v>
      </c>
      <c r="E10" s="10">
        <v>450</v>
      </c>
      <c r="F10" s="10">
        <v>264</v>
      </c>
      <c r="G10" s="10">
        <v>380</v>
      </c>
      <c r="H10" s="10">
        <v>0</v>
      </c>
      <c r="I10" s="10">
        <v>0</v>
      </c>
      <c r="J10" s="10">
        <v>742</v>
      </c>
      <c r="K10" s="10">
        <v>300</v>
      </c>
      <c r="L10" s="10">
        <v>40</v>
      </c>
      <c r="M10" s="10">
        <v>0</v>
      </c>
      <c r="N10" s="10">
        <v>6928</v>
      </c>
    </row>
    <row r="11" spans="1:14" ht="15" customHeight="1">
      <c r="A11" s="5"/>
      <c r="B11" s="9" t="s">
        <v>246</v>
      </c>
      <c r="C11" s="10">
        <v>139</v>
      </c>
      <c r="D11" s="10">
        <v>63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298</v>
      </c>
      <c r="K11" s="10">
        <v>0</v>
      </c>
      <c r="L11" s="10">
        <v>0</v>
      </c>
      <c r="M11" s="10">
        <v>0</v>
      </c>
      <c r="N11" s="10">
        <v>500</v>
      </c>
    </row>
    <row r="12" spans="1:14" ht="15" customHeight="1">
      <c r="A12" s="5"/>
      <c r="B12" s="9" t="s">
        <v>247</v>
      </c>
      <c r="C12" s="10">
        <v>1026</v>
      </c>
      <c r="D12" s="10">
        <v>170</v>
      </c>
      <c r="E12" s="10">
        <v>108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1304</v>
      </c>
    </row>
    <row r="13" spans="1:14" ht="15" customHeight="1">
      <c r="A13" s="5"/>
      <c r="B13" s="9" t="s">
        <v>248</v>
      </c>
      <c r="C13" s="10">
        <v>5210</v>
      </c>
      <c r="D13" s="10">
        <v>14810</v>
      </c>
      <c r="E13" s="10">
        <v>1389</v>
      </c>
      <c r="F13" s="10">
        <v>4303</v>
      </c>
      <c r="G13" s="10">
        <v>1281</v>
      </c>
      <c r="H13" s="10">
        <v>522</v>
      </c>
      <c r="I13" s="10">
        <v>40</v>
      </c>
      <c r="J13" s="10">
        <v>3223</v>
      </c>
      <c r="K13" s="10">
        <v>5799</v>
      </c>
      <c r="L13" s="10">
        <v>2907</v>
      </c>
      <c r="M13" s="10">
        <v>34473</v>
      </c>
      <c r="N13" s="10">
        <v>73957</v>
      </c>
    </row>
    <row r="14" spans="1:14" ht="15" customHeight="1">
      <c r="A14" s="5"/>
      <c r="B14" s="9" t="s">
        <v>249</v>
      </c>
      <c r="C14" s="10">
        <v>523</v>
      </c>
      <c r="D14" s="10">
        <v>171</v>
      </c>
      <c r="E14" s="10">
        <v>132</v>
      </c>
      <c r="F14" s="10">
        <v>84</v>
      </c>
      <c r="G14" s="10">
        <v>19</v>
      </c>
      <c r="H14" s="10">
        <v>0</v>
      </c>
      <c r="I14" s="10">
        <v>0</v>
      </c>
      <c r="J14" s="10">
        <v>234</v>
      </c>
      <c r="K14" s="10">
        <v>420</v>
      </c>
      <c r="L14" s="10">
        <v>0</v>
      </c>
      <c r="M14" s="10">
        <v>360</v>
      </c>
      <c r="N14" s="10">
        <v>1943</v>
      </c>
    </row>
    <row r="15" spans="1:14" ht="15" customHeight="1">
      <c r="A15" s="5"/>
      <c r="B15" s="9" t="s">
        <v>250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40</v>
      </c>
      <c r="K15" s="10">
        <v>0</v>
      </c>
      <c r="L15" s="10">
        <v>0</v>
      </c>
      <c r="M15" s="10">
        <v>0</v>
      </c>
      <c r="N15" s="10">
        <v>40</v>
      </c>
    </row>
    <row r="16" spans="1:14" ht="15" customHeight="1">
      <c r="A16" s="5"/>
      <c r="B16" s="9" t="s">
        <v>251</v>
      </c>
      <c r="C16" s="10">
        <v>1286</v>
      </c>
      <c r="D16" s="10">
        <v>265</v>
      </c>
      <c r="E16" s="10">
        <v>64</v>
      </c>
      <c r="F16" s="10">
        <v>166</v>
      </c>
      <c r="G16" s="10">
        <v>175</v>
      </c>
      <c r="H16" s="10">
        <v>0</v>
      </c>
      <c r="I16" s="10">
        <v>0</v>
      </c>
      <c r="J16" s="10">
        <v>518</v>
      </c>
      <c r="K16" s="10">
        <v>0</v>
      </c>
      <c r="L16" s="10">
        <v>500</v>
      </c>
      <c r="M16" s="10">
        <v>0</v>
      </c>
      <c r="N16" s="10">
        <v>2974</v>
      </c>
    </row>
    <row r="17" spans="1:14" ht="15" customHeight="1">
      <c r="A17" s="5"/>
      <c r="B17" s="9" t="s">
        <v>252</v>
      </c>
      <c r="C17" s="10">
        <v>0</v>
      </c>
      <c r="D17" s="10">
        <v>34</v>
      </c>
      <c r="E17" s="10">
        <v>6</v>
      </c>
      <c r="F17" s="10">
        <v>30</v>
      </c>
      <c r="G17" s="10">
        <v>0</v>
      </c>
      <c r="H17" s="10">
        <v>0</v>
      </c>
      <c r="I17" s="10">
        <v>0</v>
      </c>
      <c r="J17" s="10">
        <v>814</v>
      </c>
      <c r="K17" s="10">
        <v>400</v>
      </c>
      <c r="L17" s="10">
        <v>0</v>
      </c>
      <c r="M17" s="10">
        <v>0</v>
      </c>
      <c r="N17" s="10">
        <v>1284</v>
      </c>
    </row>
    <row r="18" spans="1:14" ht="15" customHeight="1">
      <c r="A18" s="5"/>
      <c r="B18" s="9" t="s">
        <v>253</v>
      </c>
      <c r="C18" s="10">
        <v>168</v>
      </c>
      <c r="D18" s="10">
        <v>73</v>
      </c>
      <c r="E18" s="10">
        <v>12</v>
      </c>
      <c r="F18" s="10">
        <v>0</v>
      </c>
      <c r="G18" s="10">
        <v>85</v>
      </c>
      <c r="H18" s="10">
        <v>0</v>
      </c>
      <c r="I18" s="10">
        <v>0</v>
      </c>
      <c r="J18" s="10">
        <v>470</v>
      </c>
      <c r="K18" s="10">
        <v>0</v>
      </c>
      <c r="L18" s="10">
        <v>0</v>
      </c>
      <c r="M18" s="10">
        <v>0</v>
      </c>
      <c r="N18" s="10">
        <v>808</v>
      </c>
    </row>
    <row r="19" spans="1:14" ht="15" customHeight="1">
      <c r="A19" s="5"/>
      <c r="B19" s="9" t="s">
        <v>254</v>
      </c>
      <c r="C19" s="10">
        <v>2008</v>
      </c>
      <c r="D19" s="10">
        <v>2968</v>
      </c>
      <c r="E19" s="10">
        <v>60</v>
      </c>
      <c r="F19" s="10">
        <v>1452</v>
      </c>
      <c r="G19" s="10">
        <v>156</v>
      </c>
      <c r="H19" s="10">
        <v>0</v>
      </c>
      <c r="I19" s="10">
        <v>0</v>
      </c>
      <c r="J19" s="10">
        <v>3063</v>
      </c>
      <c r="K19" s="10">
        <v>700</v>
      </c>
      <c r="L19" s="10">
        <v>422</v>
      </c>
      <c r="M19" s="10">
        <v>224</v>
      </c>
      <c r="N19" s="10">
        <v>11053</v>
      </c>
    </row>
    <row r="20" spans="1:14" ht="15" customHeight="1">
      <c r="A20" s="5"/>
      <c r="B20" s="9" t="s">
        <v>255</v>
      </c>
      <c r="C20" s="10">
        <v>2063</v>
      </c>
      <c r="D20" s="10">
        <v>3651</v>
      </c>
      <c r="E20" s="10">
        <v>307</v>
      </c>
      <c r="F20" s="10">
        <v>264</v>
      </c>
      <c r="G20" s="10">
        <v>111</v>
      </c>
      <c r="H20" s="10">
        <v>90</v>
      </c>
      <c r="I20" s="10">
        <v>0</v>
      </c>
      <c r="J20" s="10">
        <v>1879</v>
      </c>
      <c r="K20" s="10">
        <v>1305</v>
      </c>
      <c r="L20" s="10">
        <v>0</v>
      </c>
      <c r="M20" s="10">
        <v>5629</v>
      </c>
      <c r="N20" s="10">
        <v>15299</v>
      </c>
    </row>
    <row r="21" spans="1:14" ht="15" customHeight="1">
      <c r="A21" s="5"/>
      <c r="B21" s="9" t="s">
        <v>256</v>
      </c>
      <c r="C21" s="10">
        <v>1616</v>
      </c>
      <c r="D21" s="10">
        <v>5774</v>
      </c>
      <c r="E21" s="10">
        <v>239</v>
      </c>
      <c r="F21" s="10">
        <v>1324</v>
      </c>
      <c r="G21" s="10">
        <v>112</v>
      </c>
      <c r="H21" s="10">
        <v>522</v>
      </c>
      <c r="I21" s="10">
        <v>0</v>
      </c>
      <c r="J21" s="10">
        <v>311</v>
      </c>
      <c r="K21" s="10">
        <v>196</v>
      </c>
      <c r="L21" s="10">
        <v>5424</v>
      </c>
      <c r="M21" s="10">
        <v>15900</v>
      </c>
      <c r="N21" s="10">
        <v>31418</v>
      </c>
    </row>
    <row r="22" spans="1:14" ht="15" customHeight="1">
      <c r="A22" s="5"/>
      <c r="B22" s="9" t="s">
        <v>257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60</v>
      </c>
      <c r="K22" s="10">
        <v>0</v>
      </c>
      <c r="L22" s="10">
        <v>0</v>
      </c>
      <c r="M22" s="10">
        <v>0</v>
      </c>
      <c r="N22" s="10">
        <v>60</v>
      </c>
    </row>
    <row r="23" spans="1:14" ht="15" customHeight="1">
      <c r="A23" s="5"/>
      <c r="B23" s="9" t="s">
        <v>258</v>
      </c>
      <c r="C23" s="10">
        <v>25</v>
      </c>
      <c r="D23" s="10">
        <v>0</v>
      </c>
      <c r="E23" s="10">
        <v>6</v>
      </c>
      <c r="F23" s="10">
        <v>0</v>
      </c>
      <c r="G23" s="10">
        <v>0</v>
      </c>
      <c r="H23" s="10">
        <v>0</v>
      </c>
      <c r="I23" s="10">
        <v>0</v>
      </c>
      <c r="J23" s="10">
        <v>87</v>
      </c>
      <c r="K23" s="10">
        <v>440</v>
      </c>
      <c r="L23" s="10">
        <v>0</v>
      </c>
      <c r="M23" s="10">
        <v>0</v>
      </c>
      <c r="N23" s="10">
        <v>558</v>
      </c>
    </row>
    <row r="24" spans="1:14" ht="15" customHeight="1">
      <c r="A24" s="5"/>
      <c r="B24" s="9" t="s">
        <v>259</v>
      </c>
      <c r="C24" s="10">
        <v>1110</v>
      </c>
      <c r="D24" s="10">
        <v>1516</v>
      </c>
      <c r="E24" s="10">
        <v>0</v>
      </c>
      <c r="F24" s="10">
        <v>138</v>
      </c>
      <c r="G24" s="10">
        <v>47</v>
      </c>
      <c r="H24" s="10">
        <v>0</v>
      </c>
      <c r="I24" s="10">
        <v>0</v>
      </c>
      <c r="J24" s="10">
        <v>60</v>
      </c>
      <c r="K24" s="10">
        <v>1636</v>
      </c>
      <c r="L24" s="10">
        <v>744</v>
      </c>
      <c r="M24" s="10">
        <v>2595</v>
      </c>
      <c r="N24" s="10">
        <v>7846</v>
      </c>
    </row>
    <row r="25" spans="1:14" ht="15" customHeight="1">
      <c r="A25" s="5"/>
      <c r="B25" s="9" t="s">
        <v>260</v>
      </c>
      <c r="C25" s="10">
        <v>436</v>
      </c>
      <c r="D25" s="10">
        <v>277</v>
      </c>
      <c r="E25" s="10">
        <v>0</v>
      </c>
      <c r="F25" s="10">
        <v>4</v>
      </c>
      <c r="G25" s="10">
        <v>113</v>
      </c>
      <c r="H25" s="10">
        <v>0</v>
      </c>
      <c r="I25" s="10">
        <v>0</v>
      </c>
      <c r="J25" s="10">
        <v>183</v>
      </c>
      <c r="K25" s="10">
        <v>0</v>
      </c>
      <c r="L25" s="10">
        <v>0</v>
      </c>
      <c r="M25" s="10">
        <v>0</v>
      </c>
      <c r="N25" s="10">
        <v>1013</v>
      </c>
    </row>
    <row r="26" spans="1:14" ht="15" customHeight="1">
      <c r="A26" s="5"/>
      <c r="B26" s="9" t="s">
        <v>261</v>
      </c>
      <c r="C26" s="10">
        <v>1400</v>
      </c>
      <c r="D26" s="10">
        <v>13655</v>
      </c>
      <c r="E26" s="10">
        <v>105</v>
      </c>
      <c r="F26" s="10">
        <v>2470</v>
      </c>
      <c r="G26" s="10">
        <v>1704</v>
      </c>
      <c r="H26" s="10">
        <v>93</v>
      </c>
      <c r="I26" s="10">
        <v>0</v>
      </c>
      <c r="J26" s="10">
        <v>3139</v>
      </c>
      <c r="K26" s="10">
        <v>8763</v>
      </c>
      <c r="L26" s="10">
        <v>3972</v>
      </c>
      <c r="M26" s="10">
        <v>7313</v>
      </c>
      <c r="N26" s="10">
        <v>42614</v>
      </c>
    </row>
    <row r="27" spans="1:14" ht="15" customHeight="1">
      <c r="A27" s="5"/>
      <c r="B27" s="9" t="s">
        <v>262</v>
      </c>
      <c r="C27" s="10">
        <v>211</v>
      </c>
      <c r="D27" s="10">
        <v>903</v>
      </c>
      <c r="E27" s="10">
        <v>0</v>
      </c>
      <c r="F27" s="10">
        <v>292</v>
      </c>
      <c r="G27" s="10">
        <v>4</v>
      </c>
      <c r="H27" s="10">
        <v>0</v>
      </c>
      <c r="I27" s="10">
        <v>744</v>
      </c>
      <c r="J27" s="10">
        <v>104</v>
      </c>
      <c r="K27" s="10">
        <v>832</v>
      </c>
      <c r="L27" s="10">
        <v>0</v>
      </c>
      <c r="M27" s="10">
        <v>0</v>
      </c>
      <c r="N27" s="10">
        <v>3090</v>
      </c>
    </row>
    <row r="28" spans="1:14" ht="15" customHeight="1">
      <c r="A28" s="5"/>
      <c r="B28" s="9" t="s">
        <v>263</v>
      </c>
      <c r="C28" s="10">
        <v>153</v>
      </c>
      <c r="D28" s="10">
        <v>165</v>
      </c>
      <c r="E28" s="10">
        <v>0</v>
      </c>
      <c r="F28" s="10">
        <v>6</v>
      </c>
      <c r="G28" s="10">
        <v>3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327</v>
      </c>
    </row>
    <row r="29" spans="1:14" ht="15" customHeight="1">
      <c r="A29" s="5"/>
      <c r="B29" s="9" t="s">
        <v>264</v>
      </c>
      <c r="C29" s="10">
        <v>28</v>
      </c>
      <c r="D29" s="10">
        <v>0</v>
      </c>
      <c r="E29" s="10">
        <v>2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31</v>
      </c>
    </row>
    <row r="30" spans="1:14" ht="15" customHeight="1">
      <c r="A30" s="5"/>
      <c r="B30" s="9" t="s">
        <v>265</v>
      </c>
      <c r="C30" s="10">
        <v>6418</v>
      </c>
      <c r="D30" s="10">
        <v>9342</v>
      </c>
      <c r="E30" s="10">
        <v>692</v>
      </c>
      <c r="F30" s="10">
        <v>2714</v>
      </c>
      <c r="G30" s="10">
        <v>1056</v>
      </c>
      <c r="H30" s="10">
        <v>0</v>
      </c>
      <c r="I30" s="10">
        <v>568</v>
      </c>
      <c r="J30" s="10">
        <v>5158</v>
      </c>
      <c r="K30" s="10">
        <v>2096</v>
      </c>
      <c r="L30" s="10">
        <v>1490</v>
      </c>
      <c r="M30" s="10">
        <v>1266</v>
      </c>
      <c r="N30" s="10">
        <v>30800</v>
      </c>
    </row>
    <row r="31" spans="1:14" ht="15" customHeight="1">
      <c r="A31" s="5"/>
      <c r="B31" s="9" t="s">
        <v>266</v>
      </c>
      <c r="C31" s="10">
        <v>173</v>
      </c>
      <c r="D31" s="10">
        <v>311</v>
      </c>
      <c r="E31" s="10">
        <v>60</v>
      </c>
      <c r="F31" s="10">
        <v>14</v>
      </c>
      <c r="G31" s="10">
        <v>5</v>
      </c>
      <c r="H31" s="10">
        <v>0</v>
      </c>
      <c r="I31" s="10">
        <v>0</v>
      </c>
      <c r="J31" s="10">
        <v>594</v>
      </c>
      <c r="K31" s="10">
        <v>0</v>
      </c>
      <c r="L31" s="10">
        <v>16</v>
      </c>
      <c r="M31" s="10">
        <v>0</v>
      </c>
      <c r="N31" s="10">
        <v>1173</v>
      </c>
    </row>
    <row r="32" spans="1:14" ht="15" customHeight="1">
      <c r="A32" s="5"/>
      <c r="B32" s="9" t="s">
        <v>267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268</v>
      </c>
      <c r="C33" s="10">
        <v>1570</v>
      </c>
      <c r="D33" s="10">
        <v>4108</v>
      </c>
      <c r="E33" s="10">
        <v>72</v>
      </c>
      <c r="F33" s="10">
        <v>130</v>
      </c>
      <c r="G33" s="10">
        <v>660</v>
      </c>
      <c r="H33" s="10">
        <v>0</v>
      </c>
      <c r="I33" s="10">
        <v>0</v>
      </c>
      <c r="J33" s="10">
        <v>665</v>
      </c>
      <c r="K33" s="10">
        <v>4938</v>
      </c>
      <c r="L33" s="10">
        <v>3466</v>
      </c>
      <c r="M33" s="10">
        <v>1796</v>
      </c>
      <c r="N33" s="10">
        <v>17405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82</v>
      </c>
      <c r="C35" s="12">
        <v>29590</v>
      </c>
      <c r="D35" s="12">
        <v>61006</v>
      </c>
      <c r="E35" s="12">
        <v>3742</v>
      </c>
      <c r="F35" s="12">
        <v>13715</v>
      </c>
      <c r="G35" s="12">
        <v>6093</v>
      </c>
      <c r="H35" s="12">
        <v>1227</v>
      </c>
      <c r="I35" s="12">
        <v>1352</v>
      </c>
      <c r="J35" s="12">
        <v>22226</v>
      </c>
      <c r="K35" s="12">
        <v>27825</v>
      </c>
      <c r="L35" s="12">
        <v>18981</v>
      </c>
      <c r="M35" s="12">
        <v>69764</v>
      </c>
      <c r="N35" s="12">
        <v>255521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5"/>
      <c r="B37" s="15" t="s">
        <v>85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86</v>
      </c>
      <c r="B39" s="9" t="s">
        <v>244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5"/>
      <c r="B40" s="9" t="s">
        <v>245</v>
      </c>
      <c r="C40" s="10">
        <v>0</v>
      </c>
      <c r="D40" s="10">
        <v>155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155</v>
      </c>
    </row>
    <row r="41" spans="1:14" ht="15" customHeight="1">
      <c r="A41" s="5"/>
      <c r="B41" s="9" t="s">
        <v>246</v>
      </c>
      <c r="C41" s="10">
        <v>0</v>
      </c>
      <c r="D41" s="10">
        <v>63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63</v>
      </c>
    </row>
    <row r="42" spans="1:14" ht="15" customHeight="1">
      <c r="A42" s="5"/>
      <c r="B42" s="9" t="s">
        <v>247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ht="15" customHeight="1">
      <c r="A43" s="5"/>
      <c r="B43" s="9" t="s">
        <v>248</v>
      </c>
      <c r="C43" s="10">
        <v>0</v>
      </c>
      <c r="D43" s="10">
        <v>147</v>
      </c>
      <c r="E43" s="10">
        <v>0</v>
      </c>
      <c r="F43" s="10">
        <v>2</v>
      </c>
      <c r="G43" s="10">
        <v>0</v>
      </c>
      <c r="H43" s="10">
        <v>0</v>
      </c>
      <c r="I43" s="10">
        <v>0</v>
      </c>
      <c r="J43" s="10">
        <v>0</v>
      </c>
      <c r="K43" s="10">
        <v>390</v>
      </c>
      <c r="L43" s="10">
        <v>0</v>
      </c>
      <c r="M43" s="10">
        <v>1820</v>
      </c>
      <c r="N43" s="10">
        <v>2359</v>
      </c>
    </row>
    <row r="44" spans="1:14" ht="15" customHeight="1">
      <c r="A44" s="5"/>
      <c r="B44" s="9" t="s">
        <v>249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</row>
    <row r="45" spans="1:14" ht="15" customHeight="1">
      <c r="A45" s="5"/>
      <c r="B45" s="9" t="s">
        <v>250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4" ht="15" customHeight="1">
      <c r="A46" s="5"/>
      <c r="B46" s="9" t="s">
        <v>251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ht="15" customHeight="1">
      <c r="A47" s="5"/>
      <c r="B47" s="9" t="s">
        <v>252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ht="15" customHeight="1">
      <c r="A48" s="5"/>
      <c r="B48" s="9" t="s">
        <v>253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ht="15" customHeight="1">
      <c r="A49" s="5"/>
      <c r="B49" s="9" t="s">
        <v>254</v>
      </c>
      <c r="C49" s="10">
        <v>0</v>
      </c>
      <c r="D49" s="10">
        <v>130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130</v>
      </c>
    </row>
    <row r="50" spans="1:14" ht="15" customHeight="1">
      <c r="A50" s="5"/>
      <c r="B50" s="9" t="s">
        <v>255</v>
      </c>
      <c r="C50" s="10">
        <v>71</v>
      </c>
      <c r="D50" s="10">
        <v>119</v>
      </c>
      <c r="E50" s="10">
        <v>0</v>
      </c>
      <c r="F50" s="10">
        <v>0</v>
      </c>
      <c r="G50" s="10">
        <v>0</v>
      </c>
      <c r="H50" s="10">
        <v>90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280</v>
      </c>
    </row>
    <row r="51" spans="1:14" ht="15" customHeight="1">
      <c r="A51" s="5"/>
      <c r="B51" s="9" t="s">
        <v>256</v>
      </c>
      <c r="C51" s="10">
        <v>0</v>
      </c>
      <c r="D51" s="10">
        <v>39</v>
      </c>
      <c r="E51" s="10">
        <v>0</v>
      </c>
      <c r="F51" s="10">
        <v>6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254</v>
      </c>
      <c r="N51" s="10">
        <v>299</v>
      </c>
    </row>
    <row r="52" spans="1:14" ht="15" customHeight="1">
      <c r="A52" s="5"/>
      <c r="B52" s="9" t="s">
        <v>257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ht="15" customHeight="1">
      <c r="A53" s="5"/>
      <c r="B53" s="9" t="s">
        <v>258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440</v>
      </c>
      <c r="L53" s="10">
        <v>0</v>
      </c>
      <c r="M53" s="10">
        <v>0</v>
      </c>
      <c r="N53" s="10">
        <v>440</v>
      </c>
    </row>
    <row r="54" spans="1:14" ht="15" customHeight="1">
      <c r="A54" s="5"/>
      <c r="B54" s="9" t="s">
        <v>259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ht="15" customHeight="1">
      <c r="A55" s="5"/>
      <c r="B55" s="9" t="s">
        <v>260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ht="15" customHeight="1">
      <c r="A56" s="5"/>
      <c r="B56" s="9" t="s">
        <v>261</v>
      </c>
      <c r="C56" s="10">
        <v>0</v>
      </c>
      <c r="D56" s="10">
        <v>351</v>
      </c>
      <c r="E56" s="10">
        <v>0</v>
      </c>
      <c r="F56" s="10">
        <v>0</v>
      </c>
      <c r="G56" s="10">
        <v>14</v>
      </c>
      <c r="H56" s="10">
        <v>93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458</v>
      </c>
    </row>
    <row r="57" spans="1:14" ht="15" customHeight="1">
      <c r="A57" s="5"/>
      <c r="B57" s="9" t="s">
        <v>262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ht="15" customHeight="1">
      <c r="A58" s="5"/>
      <c r="B58" s="9" t="s">
        <v>263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</row>
    <row r="59" spans="1:14" ht="15" customHeight="1">
      <c r="A59" s="5"/>
      <c r="B59" s="9" t="s">
        <v>264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15" customHeight="1">
      <c r="A60" s="5"/>
      <c r="B60" s="9" t="s">
        <v>265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ht="15" customHeight="1">
      <c r="A61" s="5"/>
      <c r="B61" s="9" t="s">
        <v>266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</row>
    <row r="62" spans="1:14" ht="15" customHeight="1">
      <c r="A62" s="5"/>
      <c r="B62" s="9" t="s">
        <v>267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ht="15" customHeight="1">
      <c r="A63" s="5"/>
      <c r="B63" s="9" t="s">
        <v>268</v>
      </c>
      <c r="C63" s="10">
        <v>35</v>
      </c>
      <c r="D63" s="10">
        <v>224</v>
      </c>
      <c r="E63" s="10">
        <v>2</v>
      </c>
      <c r="F63" s="10">
        <v>6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320</v>
      </c>
      <c r="M63" s="10">
        <v>160</v>
      </c>
      <c r="N63" s="10">
        <v>747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82</v>
      </c>
      <c r="C65" s="12">
        <v>106</v>
      </c>
      <c r="D65" s="12">
        <v>1228</v>
      </c>
      <c r="E65" s="12">
        <v>2</v>
      </c>
      <c r="F65" s="12">
        <v>14</v>
      </c>
      <c r="G65" s="12">
        <v>14</v>
      </c>
      <c r="H65" s="12">
        <v>183</v>
      </c>
      <c r="I65" s="12">
        <v>0</v>
      </c>
      <c r="J65" s="12">
        <v>0</v>
      </c>
      <c r="K65" s="12">
        <v>830</v>
      </c>
      <c r="L65" s="12">
        <v>320</v>
      </c>
      <c r="M65" s="12">
        <v>2234</v>
      </c>
      <c r="N65" s="12">
        <v>4931</v>
      </c>
    </row>
    <row r="66" spans="1:14" ht="15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9.899999999999999" customHeight="1">
      <c r="A67" s="15" t="s">
        <v>87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8" t="s">
        <v>67</v>
      </c>
      <c r="B69" s="9" t="s">
        <v>244</v>
      </c>
      <c r="C69" s="10">
        <v>0</v>
      </c>
      <c r="D69" s="10">
        <v>97</v>
      </c>
      <c r="E69" s="10">
        <v>0</v>
      </c>
      <c r="F69" s="10">
        <v>24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121</v>
      </c>
    </row>
    <row r="70" spans="1:14" ht="15" customHeight="1">
      <c r="A70" s="5"/>
      <c r="B70" s="9" t="s">
        <v>245</v>
      </c>
      <c r="C70" s="10">
        <v>0</v>
      </c>
      <c r="D70" s="10">
        <v>174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174</v>
      </c>
    </row>
    <row r="71" spans="1:14" ht="15" customHeight="1">
      <c r="A71" s="5"/>
      <c r="B71" s="9" t="s">
        <v>246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ht="15" customHeight="1">
      <c r="A72" s="5"/>
      <c r="B72" s="9" t="s">
        <v>247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</row>
    <row r="73" spans="1:14" ht="15" customHeight="1">
      <c r="A73" s="5"/>
      <c r="B73" s="9" t="s">
        <v>248</v>
      </c>
      <c r="C73" s="10">
        <v>0</v>
      </c>
      <c r="D73" s="10">
        <v>289</v>
      </c>
      <c r="E73" s="10">
        <v>0</v>
      </c>
      <c r="F73" s="10">
        <v>0</v>
      </c>
      <c r="G73" s="10">
        <v>4</v>
      </c>
      <c r="H73" s="10">
        <v>166</v>
      </c>
      <c r="I73" s="10">
        <v>0</v>
      </c>
      <c r="J73" s="10">
        <v>0</v>
      </c>
      <c r="K73" s="10">
        <v>610</v>
      </c>
      <c r="L73" s="10">
        <v>0</v>
      </c>
      <c r="M73" s="10">
        <v>2427</v>
      </c>
      <c r="N73" s="10">
        <v>3496</v>
      </c>
    </row>
    <row r="74" spans="1:14" ht="15" customHeight="1">
      <c r="A74" s="5"/>
      <c r="B74" s="9" t="s">
        <v>249</v>
      </c>
      <c r="C74" s="10">
        <v>162</v>
      </c>
      <c r="D74" s="10">
        <v>18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150</v>
      </c>
      <c r="N74" s="10">
        <v>330</v>
      </c>
    </row>
    <row r="75" spans="1:14" ht="15" customHeight="1">
      <c r="A75" s="5"/>
      <c r="B75" s="9" t="s">
        <v>250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</row>
    <row r="76" spans="1:14" ht="15" customHeight="1">
      <c r="A76" s="5"/>
      <c r="B76" s="9" t="s">
        <v>251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</row>
    <row r="77" spans="1:14" ht="15" customHeight="1">
      <c r="A77" s="5"/>
      <c r="B77" s="9" t="s">
        <v>252</v>
      </c>
      <c r="C77" s="10">
        <v>20</v>
      </c>
      <c r="D77" s="10">
        <v>0</v>
      </c>
      <c r="E77" s="10">
        <v>0</v>
      </c>
      <c r="F77" s="10">
        <v>4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24</v>
      </c>
    </row>
    <row r="78" spans="1:14" ht="15" customHeight="1">
      <c r="A78" s="5"/>
      <c r="B78" s="9" t="s">
        <v>253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</row>
    <row r="79" spans="1:14" ht="15" customHeight="1">
      <c r="A79" s="5"/>
      <c r="B79" s="9" t="s">
        <v>254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</row>
    <row r="80" spans="1:14" ht="15" customHeight="1">
      <c r="A80" s="5"/>
      <c r="B80" s="9" t="s">
        <v>255</v>
      </c>
      <c r="C80" s="10">
        <v>395</v>
      </c>
      <c r="D80" s="10">
        <v>527</v>
      </c>
      <c r="E80" s="10">
        <v>2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603</v>
      </c>
      <c r="N80" s="10">
        <v>1528</v>
      </c>
    </row>
    <row r="81" spans="1:14" ht="15" customHeight="1">
      <c r="A81" s="5"/>
      <c r="B81" s="9" t="s">
        <v>256</v>
      </c>
      <c r="C81" s="10">
        <v>0</v>
      </c>
      <c r="D81" s="10">
        <v>77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1415</v>
      </c>
      <c r="N81" s="10">
        <v>1492</v>
      </c>
    </row>
    <row r="82" spans="1:14" ht="15" customHeight="1">
      <c r="A82" s="5"/>
      <c r="B82" s="9" t="s">
        <v>257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4" ht="15" customHeight="1">
      <c r="A83" s="5"/>
      <c r="B83" s="9" t="s">
        <v>258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4" ht="15" customHeight="1">
      <c r="A84" s="5"/>
      <c r="B84" s="9" t="s">
        <v>259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4" ht="15" customHeight="1">
      <c r="A85" s="5"/>
      <c r="B85" s="9" t="s">
        <v>260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</row>
    <row r="86" spans="1:14" ht="15" customHeight="1">
      <c r="A86" s="5"/>
      <c r="B86" s="9" t="s">
        <v>261</v>
      </c>
      <c r="C86" s="10">
        <v>0</v>
      </c>
      <c r="D86" s="10">
        <v>323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750</v>
      </c>
      <c r="N86" s="10">
        <v>1073</v>
      </c>
    </row>
    <row r="87" spans="1:14" ht="15" customHeight="1">
      <c r="A87" s="5"/>
      <c r="B87" s="9" t="s">
        <v>262</v>
      </c>
      <c r="C87" s="10">
        <v>22</v>
      </c>
      <c r="D87" s="10">
        <v>18</v>
      </c>
      <c r="E87" s="10">
        <v>0</v>
      </c>
      <c r="F87" s="10">
        <v>0</v>
      </c>
      <c r="G87" s="10">
        <v>1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41</v>
      </c>
    </row>
    <row r="88" spans="1:14" ht="15" customHeight="1">
      <c r="A88" s="5"/>
      <c r="B88" s="9" t="s">
        <v>263</v>
      </c>
      <c r="C88" s="10">
        <v>0</v>
      </c>
      <c r="D88" s="10">
        <v>39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39</v>
      </c>
    </row>
    <row r="89" spans="1:14" ht="15" customHeight="1">
      <c r="A89" s="5"/>
      <c r="B89" s="9" t="s">
        <v>264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</row>
    <row r="90" spans="1:14" ht="15" customHeight="1">
      <c r="A90" s="5"/>
      <c r="B90" s="9" t="s">
        <v>265</v>
      </c>
      <c r="C90" s="10">
        <v>179</v>
      </c>
      <c r="D90" s="10">
        <v>14</v>
      </c>
      <c r="E90" s="10">
        <v>0</v>
      </c>
      <c r="F90" s="10">
        <v>22</v>
      </c>
      <c r="G90" s="10">
        <v>0</v>
      </c>
      <c r="H90" s="10">
        <v>0</v>
      </c>
      <c r="I90" s="10">
        <v>0</v>
      </c>
      <c r="J90" s="10">
        <v>100</v>
      </c>
      <c r="K90" s="10">
        <v>0</v>
      </c>
      <c r="L90" s="10">
        <v>0</v>
      </c>
      <c r="M90" s="10">
        <v>40</v>
      </c>
      <c r="N90" s="10">
        <v>355</v>
      </c>
    </row>
    <row r="91" spans="1:14" ht="15" customHeight="1">
      <c r="A91" s="5"/>
      <c r="B91" s="9" t="s">
        <v>266</v>
      </c>
      <c r="C91" s="10">
        <v>0</v>
      </c>
      <c r="D91" s="10">
        <v>95</v>
      </c>
      <c r="E91" s="10">
        <v>0</v>
      </c>
      <c r="F91" s="10">
        <v>32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32</v>
      </c>
      <c r="N91" s="10">
        <v>159</v>
      </c>
    </row>
    <row r="92" spans="1:14" ht="15" customHeight="1">
      <c r="A92" s="5"/>
      <c r="B92" s="9" t="s">
        <v>267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</row>
    <row r="93" spans="1:14" ht="15" customHeight="1">
      <c r="A93" s="5"/>
      <c r="B93" s="9" t="s">
        <v>268</v>
      </c>
      <c r="C93" s="10">
        <v>115</v>
      </c>
      <c r="D93" s="10">
        <v>626</v>
      </c>
      <c r="E93" s="10">
        <v>0</v>
      </c>
      <c r="F93" s="10">
        <v>4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120</v>
      </c>
      <c r="N93" s="10">
        <v>865</v>
      </c>
    </row>
    <row r="94" spans="1:14" ht="15" customHeight="1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>
      <c r="A95" s="5"/>
      <c r="B95" s="11" t="s">
        <v>82</v>
      </c>
      <c r="C95" s="12">
        <v>893</v>
      </c>
      <c r="D95" s="12">
        <v>2297</v>
      </c>
      <c r="E95" s="12">
        <v>2</v>
      </c>
      <c r="F95" s="12">
        <v>86</v>
      </c>
      <c r="G95" s="12">
        <v>6</v>
      </c>
      <c r="H95" s="12">
        <v>166</v>
      </c>
      <c r="I95" s="12">
        <v>0</v>
      </c>
      <c r="J95" s="12">
        <v>100</v>
      </c>
      <c r="K95" s="12">
        <v>610</v>
      </c>
      <c r="L95" s="12">
        <v>0</v>
      </c>
      <c r="M95" s="12">
        <v>5537</v>
      </c>
      <c r="N95" s="12">
        <v>9697</v>
      </c>
    </row>
    <row r="96" spans="1:14" ht="15" customHeight="1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9.899999999999999" customHeight="1">
      <c r="A97" s="5"/>
      <c r="B97" s="15" t="s">
        <v>88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ht="15" customHeight="1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5" customHeight="1">
      <c r="A99" s="8" t="s">
        <v>86</v>
      </c>
      <c r="B99" s="9" t="s">
        <v>244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</row>
    <row r="100" spans="1:14" ht="15" customHeight="1">
      <c r="A100" s="5"/>
      <c r="B100" s="9" t="s">
        <v>245</v>
      </c>
      <c r="C100" s="10">
        <v>0</v>
      </c>
      <c r="D100" s="10">
        <v>174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174</v>
      </c>
    </row>
    <row r="101" spans="1:14" ht="15" customHeight="1">
      <c r="A101" s="5"/>
      <c r="B101" s="9" t="s">
        <v>246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</row>
    <row r="102" spans="1:14" ht="15" customHeight="1">
      <c r="A102" s="5"/>
      <c r="B102" s="9" t="s">
        <v>247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</row>
    <row r="103" spans="1:14" ht="15" customHeight="1">
      <c r="A103" s="5"/>
      <c r="B103" s="9" t="s">
        <v>248</v>
      </c>
      <c r="C103" s="10">
        <v>0</v>
      </c>
      <c r="D103" s="10">
        <v>54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599</v>
      </c>
      <c r="N103" s="10">
        <v>653</v>
      </c>
    </row>
    <row r="104" spans="1:14" ht="15" customHeight="1">
      <c r="A104" s="5"/>
      <c r="B104" s="9" t="s">
        <v>249</v>
      </c>
      <c r="C104" s="10">
        <v>122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150</v>
      </c>
      <c r="N104" s="10">
        <v>272</v>
      </c>
    </row>
    <row r="105" spans="1:14" ht="15" customHeight="1">
      <c r="A105" s="5"/>
      <c r="B105" s="9" t="s">
        <v>250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</row>
    <row r="106" spans="1:14" ht="15" customHeight="1">
      <c r="A106" s="5"/>
      <c r="B106" s="9" t="s">
        <v>251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</row>
    <row r="107" spans="1:14" ht="15" customHeight="1">
      <c r="A107" s="5"/>
      <c r="B107" s="9" t="s">
        <v>252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</row>
    <row r="108" spans="1:14" ht="15" customHeight="1">
      <c r="A108" s="5"/>
      <c r="B108" s="9" t="s">
        <v>253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</row>
    <row r="109" spans="1:14" ht="15" customHeight="1">
      <c r="A109" s="5"/>
      <c r="B109" s="9" t="s">
        <v>254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</row>
    <row r="110" spans="1:14" ht="15" customHeight="1">
      <c r="A110" s="5"/>
      <c r="B110" s="9" t="s">
        <v>255</v>
      </c>
      <c r="C110" s="10">
        <v>189</v>
      </c>
      <c r="D110" s="10">
        <v>242</v>
      </c>
      <c r="E110" s="10">
        <v>0</v>
      </c>
      <c r="F110" s="10">
        <v>0</v>
      </c>
      <c r="G110" s="10">
        <v>1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432</v>
      </c>
    </row>
    <row r="111" spans="1:14" ht="15" customHeight="1">
      <c r="A111" s="5"/>
      <c r="B111" s="9" t="s">
        <v>256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</row>
    <row r="112" spans="1:14" ht="15" customHeight="1">
      <c r="A112" s="5"/>
      <c r="B112" s="9" t="s">
        <v>257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</row>
    <row r="113" spans="1:14" ht="15" customHeight="1">
      <c r="A113" s="5"/>
      <c r="B113" s="9" t="s">
        <v>258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</row>
    <row r="114" spans="1:14" ht="15" customHeight="1">
      <c r="A114" s="5"/>
      <c r="B114" s="9" t="s">
        <v>259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</row>
    <row r="115" spans="1:14" ht="15" customHeight="1">
      <c r="A115" s="5"/>
      <c r="B115" s="9" t="s">
        <v>260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</row>
    <row r="116" spans="1:14" ht="15" customHeight="1">
      <c r="A116" s="5"/>
      <c r="B116" s="9" t="s">
        <v>261</v>
      </c>
      <c r="C116" s="10">
        <v>0</v>
      </c>
      <c r="D116" s="10">
        <v>229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229</v>
      </c>
    </row>
    <row r="117" spans="1:14" ht="15" customHeight="1">
      <c r="A117" s="5"/>
      <c r="B117" s="9" t="s">
        <v>262</v>
      </c>
      <c r="C117" s="10">
        <v>22</v>
      </c>
      <c r="D117" s="10">
        <v>18</v>
      </c>
      <c r="E117" s="10">
        <v>0</v>
      </c>
      <c r="F117" s="10">
        <v>0</v>
      </c>
      <c r="G117" s="10">
        <v>1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41</v>
      </c>
    </row>
    <row r="118" spans="1:14" ht="15" customHeight="1">
      <c r="A118" s="5"/>
      <c r="B118" s="9" t="s">
        <v>263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</row>
    <row r="119" spans="1:14" ht="15" customHeight="1">
      <c r="A119" s="5"/>
      <c r="B119" s="9" t="s">
        <v>264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</row>
    <row r="120" spans="1:14" ht="15" customHeight="1">
      <c r="A120" s="5"/>
      <c r="B120" s="9" t="s">
        <v>265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</row>
    <row r="121" spans="1:14" ht="15" customHeight="1">
      <c r="A121" s="5"/>
      <c r="B121" s="9" t="s">
        <v>266</v>
      </c>
      <c r="C121" s="10">
        <v>0</v>
      </c>
      <c r="D121" s="10">
        <v>95</v>
      </c>
      <c r="E121" s="10">
        <v>0</v>
      </c>
      <c r="F121" s="10">
        <v>32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32</v>
      </c>
      <c r="N121" s="10">
        <v>159</v>
      </c>
    </row>
    <row r="122" spans="1:14" ht="15" customHeight="1">
      <c r="A122" s="5"/>
      <c r="B122" s="9" t="s">
        <v>267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</row>
    <row r="123" spans="1:14" ht="15" customHeight="1">
      <c r="A123" s="5"/>
      <c r="B123" s="9" t="s">
        <v>268</v>
      </c>
      <c r="C123" s="10">
        <v>0</v>
      </c>
      <c r="D123" s="10">
        <v>353</v>
      </c>
      <c r="E123" s="10">
        <v>0</v>
      </c>
      <c r="F123" s="10">
        <v>4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120</v>
      </c>
      <c r="N123" s="10">
        <v>477</v>
      </c>
    </row>
    <row r="124" spans="1:14" ht="15" customHeight="1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5" customHeight="1">
      <c r="A125" s="5"/>
      <c r="B125" s="11" t="s">
        <v>82</v>
      </c>
      <c r="C125" s="12">
        <v>333</v>
      </c>
      <c r="D125" s="12">
        <v>1165</v>
      </c>
      <c r="E125" s="12">
        <v>0</v>
      </c>
      <c r="F125" s="12">
        <v>36</v>
      </c>
      <c r="G125" s="12">
        <v>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901</v>
      </c>
      <c r="N125" s="12">
        <v>2437</v>
      </c>
    </row>
    <row r="126" spans="1:14" ht="15" customHeight="1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9.899999999999999" customHeight="1">
      <c r="A127" s="15" t="s">
        <v>89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ht="15" customHeight="1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5" customHeight="1">
      <c r="A129" s="8" t="s">
        <v>67</v>
      </c>
      <c r="B129" s="9" t="s">
        <v>244</v>
      </c>
      <c r="C129" s="10">
        <v>0</v>
      </c>
      <c r="D129" s="10">
        <v>0</v>
      </c>
      <c r="E129" s="10">
        <v>0</v>
      </c>
      <c r="F129" s="10">
        <v>24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24</v>
      </c>
    </row>
    <row r="130" spans="1:14" ht="15" customHeight="1">
      <c r="A130" s="5"/>
      <c r="B130" s="9" t="s">
        <v>245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</row>
    <row r="131" spans="1:14" ht="15" customHeight="1">
      <c r="A131" s="5"/>
      <c r="B131" s="9" t="s">
        <v>246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</row>
    <row r="132" spans="1:14" ht="15" customHeight="1">
      <c r="A132" s="5"/>
      <c r="B132" s="9" t="s">
        <v>247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</row>
    <row r="133" spans="1:14" ht="15" customHeight="1">
      <c r="A133" s="5"/>
      <c r="B133" s="9" t="s">
        <v>248</v>
      </c>
      <c r="C133" s="10">
        <v>0</v>
      </c>
      <c r="D133" s="10">
        <v>10</v>
      </c>
      <c r="E133" s="10">
        <v>0</v>
      </c>
      <c r="F133" s="10">
        <v>0</v>
      </c>
      <c r="G133" s="10">
        <v>29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1483</v>
      </c>
      <c r="N133" s="10">
        <v>1522</v>
      </c>
    </row>
    <row r="134" spans="1:14" ht="15" customHeight="1">
      <c r="A134" s="5"/>
      <c r="B134" s="9" t="s">
        <v>249</v>
      </c>
      <c r="C134" s="10">
        <v>100</v>
      </c>
      <c r="D134" s="10">
        <v>26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126</v>
      </c>
    </row>
    <row r="135" spans="1:14" ht="15" customHeight="1">
      <c r="A135" s="5"/>
      <c r="B135" s="9" t="s">
        <v>250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</row>
    <row r="136" spans="1:14" ht="15" customHeight="1">
      <c r="A136" s="5"/>
      <c r="B136" s="9" t="s">
        <v>251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</row>
    <row r="137" spans="1:14" ht="15" customHeight="1">
      <c r="A137" s="5"/>
      <c r="B137" s="9" t="s">
        <v>252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</row>
    <row r="138" spans="1:14" ht="15" customHeight="1">
      <c r="A138" s="5"/>
      <c r="B138" s="9" t="s">
        <v>253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</row>
    <row r="139" spans="1:14" ht="15" customHeight="1">
      <c r="A139" s="5"/>
      <c r="B139" s="9" t="s">
        <v>254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</row>
    <row r="140" spans="1:14" ht="15" customHeight="1">
      <c r="A140" s="5"/>
      <c r="B140" s="9" t="s">
        <v>255</v>
      </c>
      <c r="C140" s="10">
        <v>101</v>
      </c>
      <c r="D140" s="10">
        <v>113</v>
      </c>
      <c r="E140" s="10">
        <v>0</v>
      </c>
      <c r="F140" s="10">
        <v>0</v>
      </c>
      <c r="G140" s="10">
        <v>2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216</v>
      </c>
    </row>
    <row r="141" spans="1:14" ht="15" customHeight="1">
      <c r="A141" s="5"/>
      <c r="B141" s="9" t="s">
        <v>256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230</v>
      </c>
      <c r="N141" s="10">
        <v>230</v>
      </c>
    </row>
    <row r="142" spans="1:14" ht="15" customHeight="1">
      <c r="A142" s="5"/>
      <c r="B142" s="9" t="s">
        <v>257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</row>
    <row r="143" spans="1:14" ht="15" customHeight="1">
      <c r="A143" s="5"/>
      <c r="B143" s="9" t="s">
        <v>258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</row>
    <row r="144" spans="1:14" ht="15" customHeight="1">
      <c r="A144" s="5"/>
      <c r="B144" s="9" t="s">
        <v>259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800</v>
      </c>
      <c r="N144" s="10">
        <v>800</v>
      </c>
    </row>
    <row r="145" spans="1:14" ht="15" customHeight="1">
      <c r="A145" s="5"/>
      <c r="B145" s="9" t="s">
        <v>260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</row>
    <row r="146" spans="1:14" ht="15" customHeight="1">
      <c r="A146" s="5"/>
      <c r="B146" s="9" t="s">
        <v>261</v>
      </c>
      <c r="C146" s="10">
        <v>0</v>
      </c>
      <c r="D146" s="10">
        <v>454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454</v>
      </c>
    </row>
    <row r="147" spans="1:14" ht="15" customHeight="1">
      <c r="A147" s="5"/>
      <c r="B147" s="9" t="s">
        <v>262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</row>
    <row r="148" spans="1:14" ht="15" customHeight="1">
      <c r="A148" s="5"/>
      <c r="B148" s="9" t="s">
        <v>263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</row>
    <row r="149" spans="1:14" ht="15" customHeight="1">
      <c r="A149" s="5"/>
      <c r="B149" s="9" t="s">
        <v>264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</row>
    <row r="150" spans="1:14" ht="15" customHeight="1">
      <c r="A150" s="5"/>
      <c r="B150" s="9" t="s">
        <v>265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</row>
    <row r="151" spans="1:14" ht="15" customHeight="1">
      <c r="A151" s="5"/>
      <c r="B151" s="9" t="s">
        <v>266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</row>
    <row r="152" spans="1:14" ht="15" customHeight="1">
      <c r="A152" s="5"/>
      <c r="B152" s="9" t="s">
        <v>267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</row>
    <row r="153" spans="1:14" ht="15" customHeight="1">
      <c r="A153" s="5"/>
      <c r="B153" s="9" t="s">
        <v>268</v>
      </c>
      <c r="C153" s="10">
        <v>0</v>
      </c>
      <c r="D153" s="10">
        <v>331</v>
      </c>
      <c r="E153" s="10">
        <v>0</v>
      </c>
      <c r="F153" s="10">
        <v>0</v>
      </c>
      <c r="G153" s="10">
        <v>1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760</v>
      </c>
      <c r="N153" s="10">
        <v>1092</v>
      </c>
    </row>
    <row r="154" spans="1:14" ht="15" customHeight="1">
      <c r="A154" s="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5" customHeight="1">
      <c r="A155" s="5"/>
      <c r="B155" s="11" t="s">
        <v>82</v>
      </c>
      <c r="C155" s="12">
        <v>201</v>
      </c>
      <c r="D155" s="12">
        <v>934</v>
      </c>
      <c r="E155" s="12">
        <v>0</v>
      </c>
      <c r="F155" s="12">
        <v>24</v>
      </c>
      <c r="G155" s="12">
        <v>32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3273</v>
      </c>
      <c r="N155" s="12">
        <v>4464</v>
      </c>
    </row>
    <row r="156" spans="1:14" ht="15" customHeight="1">
      <c r="A156" s="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9.899999999999999" customHeight="1">
      <c r="A157" s="5"/>
      <c r="B157" s="15" t="s">
        <v>90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ht="15" customHeight="1">
      <c r="A158" s="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5" customHeight="1">
      <c r="A159" s="8" t="s">
        <v>86</v>
      </c>
      <c r="B159" s="9" t="s">
        <v>244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</row>
    <row r="160" spans="1:14" ht="15" customHeight="1">
      <c r="A160" s="5"/>
      <c r="B160" s="9" t="s">
        <v>245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</row>
    <row r="161" spans="1:14" ht="15" customHeight="1">
      <c r="A161" s="5"/>
      <c r="B161" s="9" t="s">
        <v>246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</row>
    <row r="162" spans="1:14" ht="15" customHeight="1">
      <c r="A162" s="5"/>
      <c r="B162" s="9" t="s">
        <v>247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</row>
    <row r="163" spans="1:14" ht="15" customHeight="1">
      <c r="A163" s="5"/>
      <c r="B163" s="9" t="s">
        <v>248</v>
      </c>
      <c r="C163" s="10">
        <v>0</v>
      </c>
      <c r="D163" s="10">
        <v>10</v>
      </c>
      <c r="E163" s="10">
        <v>0</v>
      </c>
      <c r="F163" s="10">
        <v>0</v>
      </c>
      <c r="G163" s="10">
        <v>29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1050</v>
      </c>
      <c r="N163" s="10">
        <v>1089</v>
      </c>
    </row>
    <row r="164" spans="1:14" ht="15" customHeight="1">
      <c r="A164" s="5"/>
      <c r="B164" s="9" t="s">
        <v>249</v>
      </c>
      <c r="C164" s="10">
        <v>100</v>
      </c>
      <c r="D164" s="10">
        <v>26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126</v>
      </c>
    </row>
    <row r="165" spans="1:14" ht="15" customHeight="1">
      <c r="A165" s="5"/>
      <c r="B165" s="9" t="s">
        <v>250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</row>
    <row r="166" spans="1:14" ht="15" customHeight="1">
      <c r="A166" s="5"/>
      <c r="B166" s="9" t="s">
        <v>251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</row>
    <row r="167" spans="1:14" ht="15" customHeight="1">
      <c r="A167" s="5"/>
      <c r="B167" s="9" t="s">
        <v>252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</row>
    <row r="168" spans="1:14" ht="15" customHeight="1">
      <c r="A168" s="5"/>
      <c r="B168" s="9" t="s">
        <v>253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</row>
    <row r="169" spans="1:14" ht="15" customHeight="1">
      <c r="A169" s="5"/>
      <c r="B169" s="9" t="s">
        <v>254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</row>
    <row r="170" spans="1:14" ht="15" customHeight="1">
      <c r="A170" s="5"/>
      <c r="B170" s="9" t="s">
        <v>255</v>
      </c>
      <c r="C170" s="10">
        <v>101</v>
      </c>
      <c r="D170" s="10">
        <v>13</v>
      </c>
      <c r="E170" s="10">
        <v>0</v>
      </c>
      <c r="F170" s="10">
        <v>0</v>
      </c>
      <c r="G170" s="10">
        <v>2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116</v>
      </c>
    </row>
    <row r="171" spans="1:14" ht="15" customHeight="1">
      <c r="A171" s="5"/>
      <c r="B171" s="9" t="s">
        <v>256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</row>
    <row r="172" spans="1:14" ht="15" customHeight="1">
      <c r="A172" s="5"/>
      <c r="B172" s="9" t="s">
        <v>257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</row>
    <row r="173" spans="1:14" ht="15" customHeight="1">
      <c r="A173" s="5"/>
      <c r="B173" s="9" t="s">
        <v>258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</row>
    <row r="174" spans="1:14" ht="15" customHeight="1">
      <c r="A174" s="5"/>
      <c r="B174" s="9" t="s">
        <v>259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800</v>
      </c>
      <c r="N174" s="10">
        <v>800</v>
      </c>
    </row>
    <row r="175" spans="1:14" ht="15" customHeight="1">
      <c r="A175" s="5"/>
      <c r="B175" s="9" t="s">
        <v>260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</row>
    <row r="176" spans="1:14" ht="15" customHeight="1">
      <c r="A176" s="5"/>
      <c r="B176" s="9" t="s">
        <v>261</v>
      </c>
      <c r="C176" s="10">
        <v>0</v>
      </c>
      <c r="D176" s="10">
        <v>151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151</v>
      </c>
    </row>
    <row r="177" spans="1:14" ht="15" customHeight="1">
      <c r="A177" s="5"/>
      <c r="B177" s="9" t="s">
        <v>262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</row>
    <row r="178" spans="1:14" ht="15" customHeight="1">
      <c r="A178" s="5"/>
      <c r="B178" s="9" t="s">
        <v>263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</row>
    <row r="179" spans="1:14" ht="15" customHeight="1">
      <c r="A179" s="5"/>
      <c r="B179" s="9" t="s">
        <v>264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</row>
    <row r="180" spans="1:14" ht="15" customHeight="1">
      <c r="A180" s="5"/>
      <c r="B180" s="9" t="s">
        <v>265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</row>
    <row r="181" spans="1:14" ht="15" customHeight="1">
      <c r="A181" s="5"/>
      <c r="B181" s="9" t="s">
        <v>266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</row>
    <row r="182" spans="1:14" ht="15" customHeight="1">
      <c r="A182" s="5"/>
      <c r="B182" s="9" t="s">
        <v>267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</row>
    <row r="183" spans="1:14" ht="15" customHeight="1">
      <c r="A183" s="5"/>
      <c r="B183" s="9" t="s">
        <v>268</v>
      </c>
      <c r="C183" s="10">
        <v>0</v>
      </c>
      <c r="D183" s="10">
        <v>124</v>
      </c>
      <c r="E183" s="10">
        <v>0</v>
      </c>
      <c r="F183" s="10">
        <v>0</v>
      </c>
      <c r="G183" s="10">
        <v>1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760</v>
      </c>
      <c r="N183" s="10">
        <v>885</v>
      </c>
    </row>
    <row r="184" spans="1:14" ht="15" customHeight="1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5" customHeight="1">
      <c r="A185" s="5"/>
      <c r="B185" s="11" t="s">
        <v>82</v>
      </c>
      <c r="C185" s="12">
        <v>201</v>
      </c>
      <c r="D185" s="12">
        <v>324</v>
      </c>
      <c r="E185" s="12">
        <v>0</v>
      </c>
      <c r="F185" s="12">
        <v>0</v>
      </c>
      <c r="G185" s="12">
        <v>32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2610</v>
      </c>
      <c r="N185" s="12">
        <v>3167</v>
      </c>
    </row>
  </sheetData>
  <mergeCells count="10">
    <mergeCell ref="B37:N37"/>
    <mergeCell ref="A67:N67"/>
    <mergeCell ref="B97:N97"/>
    <mergeCell ref="A127:N127"/>
    <mergeCell ref="B157:N15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749992370372631"/>
    <outlinePr summaryBelow="0"/>
  </sheetPr>
  <dimension ref="A1:N108"/>
  <sheetViews>
    <sheetView zoomScaleNormal="100" workbookViewId="0">
      <selection activeCell="P5" sqref="P5"/>
    </sheetView>
  </sheetViews>
  <sheetFormatPr defaultRowHeight="14.25"/>
  <cols>
    <col min="1" max="1" width="13.625" customWidth="1"/>
    <col min="2" max="2" width="21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49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50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51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269</v>
      </c>
      <c r="C9" s="10">
        <v>1065</v>
      </c>
      <c r="D9" s="10">
        <v>654</v>
      </c>
      <c r="E9" s="10">
        <v>176</v>
      </c>
      <c r="F9" s="10">
        <v>152</v>
      </c>
      <c r="G9" s="10">
        <v>54</v>
      </c>
      <c r="H9" s="10">
        <v>0</v>
      </c>
      <c r="I9" s="10">
        <v>0</v>
      </c>
      <c r="J9" s="10">
        <v>954</v>
      </c>
      <c r="K9" s="10">
        <v>0</v>
      </c>
      <c r="L9" s="10">
        <v>0</v>
      </c>
      <c r="M9" s="10">
        <v>0</v>
      </c>
      <c r="N9" s="10">
        <v>3055</v>
      </c>
    </row>
    <row r="10" spans="1:14" ht="15" customHeight="1">
      <c r="A10" s="5"/>
      <c r="B10" s="9" t="s">
        <v>270</v>
      </c>
      <c r="C10" s="10">
        <v>3127</v>
      </c>
      <c r="D10" s="10">
        <v>9043</v>
      </c>
      <c r="E10" s="10">
        <v>554</v>
      </c>
      <c r="F10" s="10">
        <v>3036</v>
      </c>
      <c r="G10" s="10">
        <v>902</v>
      </c>
      <c r="H10" s="10">
        <v>0</v>
      </c>
      <c r="I10" s="10">
        <v>0</v>
      </c>
      <c r="J10" s="10">
        <v>2652</v>
      </c>
      <c r="K10" s="10">
        <v>1440</v>
      </c>
      <c r="L10" s="10">
        <v>256</v>
      </c>
      <c r="M10" s="10">
        <v>1933</v>
      </c>
      <c r="N10" s="10">
        <v>22943</v>
      </c>
    </row>
    <row r="11" spans="1:14" ht="15" customHeight="1">
      <c r="A11" s="5"/>
      <c r="B11" s="9" t="s">
        <v>271</v>
      </c>
      <c r="C11" s="10">
        <v>543</v>
      </c>
      <c r="D11" s="10">
        <v>309</v>
      </c>
      <c r="E11" s="10">
        <v>22</v>
      </c>
      <c r="F11" s="10">
        <v>24</v>
      </c>
      <c r="G11" s="10">
        <v>10</v>
      </c>
      <c r="H11" s="10">
        <v>0</v>
      </c>
      <c r="I11" s="10">
        <v>0</v>
      </c>
      <c r="J11" s="10">
        <v>137</v>
      </c>
      <c r="K11" s="10">
        <v>192</v>
      </c>
      <c r="L11" s="10">
        <v>60</v>
      </c>
      <c r="M11" s="10">
        <v>0</v>
      </c>
      <c r="N11" s="10">
        <v>1297</v>
      </c>
    </row>
    <row r="12" spans="1:14" ht="15" customHeight="1">
      <c r="A12" s="5"/>
      <c r="B12" s="9" t="s">
        <v>272</v>
      </c>
      <c r="C12" s="10">
        <v>26543</v>
      </c>
      <c r="D12" s="10">
        <v>31112</v>
      </c>
      <c r="E12" s="10">
        <v>6064</v>
      </c>
      <c r="F12" s="10">
        <v>12587</v>
      </c>
      <c r="G12" s="10">
        <v>4400</v>
      </c>
      <c r="H12" s="10">
        <v>1606</v>
      </c>
      <c r="I12" s="10">
        <v>1080</v>
      </c>
      <c r="J12" s="10">
        <v>8153</v>
      </c>
      <c r="K12" s="10">
        <v>5755</v>
      </c>
      <c r="L12" s="10">
        <v>3216</v>
      </c>
      <c r="M12" s="10">
        <v>28495</v>
      </c>
      <c r="N12" s="10">
        <v>129011</v>
      </c>
    </row>
    <row r="13" spans="1:14" ht="15" customHeight="1">
      <c r="A13" s="5"/>
      <c r="B13" s="9" t="s">
        <v>273</v>
      </c>
      <c r="C13" s="10">
        <v>2195</v>
      </c>
      <c r="D13" s="10">
        <v>541</v>
      </c>
      <c r="E13" s="10">
        <v>166</v>
      </c>
      <c r="F13" s="10">
        <v>285</v>
      </c>
      <c r="G13" s="10">
        <v>234</v>
      </c>
      <c r="H13" s="10">
        <v>0</v>
      </c>
      <c r="I13" s="10">
        <v>0</v>
      </c>
      <c r="J13" s="10">
        <v>355</v>
      </c>
      <c r="K13" s="10">
        <v>0</v>
      </c>
      <c r="L13" s="10">
        <v>0</v>
      </c>
      <c r="M13" s="10">
        <v>0</v>
      </c>
      <c r="N13" s="10">
        <v>3776</v>
      </c>
    </row>
    <row r="14" spans="1:14" ht="15" customHeight="1">
      <c r="A14" s="5"/>
      <c r="B14" s="9" t="s">
        <v>274</v>
      </c>
      <c r="C14" s="10">
        <v>15021</v>
      </c>
      <c r="D14" s="10">
        <v>9191</v>
      </c>
      <c r="E14" s="10">
        <v>4472</v>
      </c>
      <c r="F14" s="10">
        <v>7195</v>
      </c>
      <c r="G14" s="10">
        <v>4001</v>
      </c>
      <c r="H14" s="10">
        <v>136</v>
      </c>
      <c r="I14" s="10">
        <v>0</v>
      </c>
      <c r="J14" s="10">
        <v>5902</v>
      </c>
      <c r="K14" s="10">
        <v>0</v>
      </c>
      <c r="L14" s="10">
        <v>0</v>
      </c>
      <c r="M14" s="10">
        <v>1670</v>
      </c>
      <c r="N14" s="10">
        <v>47588</v>
      </c>
    </row>
    <row r="15" spans="1:14" ht="15" customHeight="1">
      <c r="A15" s="5"/>
      <c r="B15" s="9" t="s">
        <v>275</v>
      </c>
      <c r="C15" s="10">
        <v>477</v>
      </c>
      <c r="D15" s="10">
        <v>989</v>
      </c>
      <c r="E15" s="10">
        <v>32</v>
      </c>
      <c r="F15" s="10">
        <v>266</v>
      </c>
      <c r="G15" s="10">
        <v>16</v>
      </c>
      <c r="H15" s="10">
        <v>0</v>
      </c>
      <c r="I15" s="10">
        <v>0</v>
      </c>
      <c r="J15" s="10">
        <v>29</v>
      </c>
      <c r="K15" s="10">
        <v>192</v>
      </c>
      <c r="L15" s="10">
        <v>192</v>
      </c>
      <c r="M15" s="10">
        <v>0</v>
      </c>
      <c r="N15" s="10">
        <v>2193</v>
      </c>
    </row>
    <row r="16" spans="1:14" ht="15" customHeight="1">
      <c r="A16" s="5"/>
      <c r="B16" s="9" t="s">
        <v>276</v>
      </c>
      <c r="C16" s="10">
        <v>12692</v>
      </c>
      <c r="D16" s="10">
        <v>8919</v>
      </c>
      <c r="E16" s="10">
        <v>838</v>
      </c>
      <c r="F16" s="10">
        <v>1361</v>
      </c>
      <c r="G16" s="10">
        <v>97</v>
      </c>
      <c r="H16" s="10">
        <v>366</v>
      </c>
      <c r="I16" s="10">
        <v>40</v>
      </c>
      <c r="J16" s="10">
        <v>3544</v>
      </c>
      <c r="K16" s="10">
        <v>608</v>
      </c>
      <c r="L16" s="10">
        <v>1419</v>
      </c>
      <c r="M16" s="10">
        <v>2472</v>
      </c>
      <c r="N16" s="10">
        <v>32356</v>
      </c>
    </row>
    <row r="17" spans="1:14" ht="15" customHeight="1">
      <c r="A17" s="5"/>
      <c r="B17" s="9" t="s">
        <v>277</v>
      </c>
      <c r="C17" s="10">
        <v>1480</v>
      </c>
      <c r="D17" s="10">
        <v>4287</v>
      </c>
      <c r="E17" s="10">
        <v>212</v>
      </c>
      <c r="F17" s="10">
        <v>1308</v>
      </c>
      <c r="G17" s="10">
        <v>227</v>
      </c>
      <c r="H17" s="10">
        <v>0</v>
      </c>
      <c r="I17" s="10">
        <v>0</v>
      </c>
      <c r="J17" s="10">
        <v>981</v>
      </c>
      <c r="K17" s="10">
        <v>0</v>
      </c>
      <c r="L17" s="10">
        <v>19</v>
      </c>
      <c r="M17" s="10">
        <v>0</v>
      </c>
      <c r="N17" s="10">
        <v>8514</v>
      </c>
    </row>
    <row r="18" spans="1:14" ht="15" customHeight="1">
      <c r="A18" s="5"/>
      <c r="B18" s="9" t="s">
        <v>278</v>
      </c>
      <c r="C18" s="10">
        <v>2259</v>
      </c>
      <c r="D18" s="10">
        <v>1259</v>
      </c>
      <c r="E18" s="10">
        <v>210</v>
      </c>
      <c r="F18" s="10">
        <v>205</v>
      </c>
      <c r="G18" s="10">
        <v>27</v>
      </c>
      <c r="H18" s="10">
        <v>34</v>
      </c>
      <c r="I18" s="10">
        <v>0</v>
      </c>
      <c r="J18" s="10">
        <v>495</v>
      </c>
      <c r="K18" s="10">
        <v>500</v>
      </c>
      <c r="L18" s="10">
        <v>64</v>
      </c>
      <c r="M18" s="10">
        <v>0</v>
      </c>
      <c r="N18" s="10">
        <v>5053</v>
      </c>
    </row>
    <row r="19" spans="1:14" ht="15" customHeight="1">
      <c r="A19" s="5"/>
      <c r="B19" s="9" t="s">
        <v>279</v>
      </c>
      <c r="C19" s="10">
        <v>9457</v>
      </c>
      <c r="D19" s="10">
        <v>18591</v>
      </c>
      <c r="E19" s="10">
        <v>386</v>
      </c>
      <c r="F19" s="10">
        <v>6567</v>
      </c>
      <c r="G19" s="10">
        <v>700</v>
      </c>
      <c r="H19" s="10">
        <v>37</v>
      </c>
      <c r="I19" s="10">
        <v>4</v>
      </c>
      <c r="J19" s="10">
        <v>3500</v>
      </c>
      <c r="K19" s="10">
        <v>0</v>
      </c>
      <c r="L19" s="10">
        <v>629</v>
      </c>
      <c r="M19" s="10">
        <v>1466</v>
      </c>
      <c r="N19" s="10">
        <v>41337</v>
      </c>
    </row>
    <row r="20" spans="1:14" ht="15" customHeight="1">
      <c r="A20" s="5"/>
      <c r="B20" s="9" t="s">
        <v>280</v>
      </c>
      <c r="C20" s="10">
        <v>2113</v>
      </c>
      <c r="D20" s="10">
        <v>1772</v>
      </c>
      <c r="E20" s="10">
        <v>350</v>
      </c>
      <c r="F20" s="10">
        <v>368</v>
      </c>
      <c r="G20" s="10">
        <v>633</v>
      </c>
      <c r="H20" s="10">
        <v>0</v>
      </c>
      <c r="I20" s="10">
        <v>0</v>
      </c>
      <c r="J20" s="10">
        <v>429</v>
      </c>
      <c r="K20" s="10">
        <v>0</v>
      </c>
      <c r="L20" s="10">
        <v>0</v>
      </c>
      <c r="M20" s="10">
        <v>264</v>
      </c>
      <c r="N20" s="10">
        <v>5929</v>
      </c>
    </row>
    <row r="21" spans="1:14" ht="15" customHeight="1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" customHeight="1">
      <c r="A22" s="5"/>
      <c r="B22" s="11" t="s">
        <v>83</v>
      </c>
      <c r="C22" s="12">
        <v>76972</v>
      </c>
      <c r="D22" s="12">
        <v>86667</v>
      </c>
      <c r="E22" s="12">
        <v>13482</v>
      </c>
      <c r="F22" s="12">
        <v>33354</v>
      </c>
      <c r="G22" s="12">
        <v>11301</v>
      </c>
      <c r="H22" s="12">
        <v>2179</v>
      </c>
      <c r="I22" s="12">
        <v>1124</v>
      </c>
      <c r="J22" s="12">
        <v>27131</v>
      </c>
      <c r="K22" s="12">
        <v>8687</v>
      </c>
      <c r="L22" s="12">
        <v>5855</v>
      </c>
      <c r="M22" s="12">
        <v>36300</v>
      </c>
      <c r="N22" s="12">
        <v>303052</v>
      </c>
    </row>
    <row r="23" spans="1:14" ht="15" customHeight="1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9.899999999999999" customHeight="1">
      <c r="A24" s="5"/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5" customHeight="1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>
      <c r="A26" s="8" t="s">
        <v>86</v>
      </c>
      <c r="B26" s="9" t="s">
        <v>269</v>
      </c>
      <c r="C26" s="10">
        <v>30</v>
      </c>
      <c r="D26" s="10">
        <v>13</v>
      </c>
      <c r="E26" s="10">
        <v>12</v>
      </c>
      <c r="F26" s="10">
        <v>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57</v>
      </c>
    </row>
    <row r="27" spans="1:14" ht="15" customHeight="1">
      <c r="A27" s="5"/>
      <c r="B27" s="9" t="s">
        <v>270</v>
      </c>
      <c r="C27" s="10">
        <v>116</v>
      </c>
      <c r="D27" s="10">
        <v>262</v>
      </c>
      <c r="E27" s="10">
        <v>0</v>
      </c>
      <c r="F27" s="10">
        <v>34</v>
      </c>
      <c r="G27" s="10">
        <v>0</v>
      </c>
      <c r="H27" s="10">
        <v>0</v>
      </c>
      <c r="I27" s="10">
        <v>0</v>
      </c>
      <c r="J27" s="10">
        <v>46</v>
      </c>
      <c r="K27" s="10">
        <v>0</v>
      </c>
      <c r="L27" s="10">
        <v>0</v>
      </c>
      <c r="M27" s="10">
        <v>0</v>
      </c>
      <c r="N27" s="10">
        <v>458</v>
      </c>
    </row>
    <row r="28" spans="1:14" ht="15" customHeight="1">
      <c r="A28" s="5"/>
      <c r="B28" s="9" t="s">
        <v>271</v>
      </c>
      <c r="C28" s="10">
        <v>38</v>
      </c>
      <c r="D28" s="10">
        <v>71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27</v>
      </c>
      <c r="K28" s="10">
        <v>0</v>
      </c>
      <c r="L28" s="10">
        <v>0</v>
      </c>
      <c r="M28" s="10">
        <v>0</v>
      </c>
      <c r="N28" s="10">
        <v>136</v>
      </c>
    </row>
    <row r="29" spans="1:14" ht="15" customHeight="1">
      <c r="A29" s="5"/>
      <c r="B29" s="9" t="s">
        <v>272</v>
      </c>
      <c r="C29" s="10">
        <v>666</v>
      </c>
      <c r="D29" s="10">
        <v>264</v>
      </c>
      <c r="E29" s="10">
        <v>18</v>
      </c>
      <c r="F29" s="10">
        <v>160</v>
      </c>
      <c r="G29" s="10">
        <v>10</v>
      </c>
      <c r="H29" s="10">
        <v>86</v>
      </c>
      <c r="I29" s="10">
        <v>0</v>
      </c>
      <c r="J29" s="10">
        <v>0</v>
      </c>
      <c r="K29" s="10">
        <v>0</v>
      </c>
      <c r="L29" s="10">
        <v>0</v>
      </c>
      <c r="M29" s="10">
        <v>2492</v>
      </c>
      <c r="N29" s="10">
        <v>3696</v>
      </c>
    </row>
    <row r="30" spans="1:14" ht="15" customHeight="1">
      <c r="A30" s="5"/>
      <c r="B30" s="9" t="s">
        <v>273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ht="15" customHeight="1">
      <c r="A31" s="5"/>
      <c r="B31" s="9" t="s">
        <v>274</v>
      </c>
      <c r="C31" s="10">
        <v>315</v>
      </c>
      <c r="D31" s="10">
        <v>305</v>
      </c>
      <c r="E31" s="10">
        <v>32</v>
      </c>
      <c r="F31" s="10">
        <v>40</v>
      </c>
      <c r="G31" s="10">
        <v>0</v>
      </c>
      <c r="H31" s="10">
        <v>0</v>
      </c>
      <c r="I31" s="10">
        <v>0</v>
      </c>
      <c r="J31" s="10">
        <v>17</v>
      </c>
      <c r="K31" s="10">
        <v>0</v>
      </c>
      <c r="L31" s="10">
        <v>0</v>
      </c>
      <c r="M31" s="10">
        <v>24</v>
      </c>
      <c r="N31" s="10">
        <v>733</v>
      </c>
    </row>
    <row r="32" spans="1:14" ht="15" customHeight="1">
      <c r="A32" s="5"/>
      <c r="B32" s="9" t="s">
        <v>275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276</v>
      </c>
      <c r="C33" s="10">
        <v>226</v>
      </c>
      <c r="D33" s="10">
        <v>210</v>
      </c>
      <c r="E33" s="10">
        <v>6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270</v>
      </c>
      <c r="N33" s="10">
        <v>712</v>
      </c>
    </row>
    <row r="34" spans="1:14" ht="15" customHeight="1">
      <c r="A34" s="5"/>
      <c r="B34" s="9" t="s">
        <v>277</v>
      </c>
      <c r="C34" s="10">
        <v>94</v>
      </c>
      <c r="D34" s="10">
        <v>77</v>
      </c>
      <c r="E34" s="10">
        <v>0</v>
      </c>
      <c r="F34" s="10">
        <v>18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189</v>
      </c>
    </row>
    <row r="35" spans="1:14" ht="15" customHeight="1">
      <c r="A35" s="5"/>
      <c r="B35" s="9" t="s">
        <v>278</v>
      </c>
      <c r="C35" s="10">
        <v>4</v>
      </c>
      <c r="D35" s="10">
        <v>0</v>
      </c>
      <c r="E35" s="10">
        <v>2</v>
      </c>
      <c r="F35" s="10">
        <v>4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10</v>
      </c>
    </row>
    <row r="36" spans="1:14" ht="15" customHeight="1">
      <c r="A36" s="5"/>
      <c r="B36" s="9" t="s">
        <v>279</v>
      </c>
      <c r="C36" s="10">
        <v>0</v>
      </c>
      <c r="D36" s="10">
        <v>84</v>
      </c>
      <c r="E36" s="10">
        <v>0</v>
      </c>
      <c r="F36" s="10">
        <v>30</v>
      </c>
      <c r="G36" s="10">
        <v>6</v>
      </c>
      <c r="H36" s="10">
        <v>0</v>
      </c>
      <c r="I36" s="10">
        <v>0</v>
      </c>
      <c r="J36" s="10">
        <v>15</v>
      </c>
      <c r="K36" s="10">
        <v>0</v>
      </c>
      <c r="L36" s="10">
        <v>0</v>
      </c>
      <c r="M36" s="10">
        <v>230</v>
      </c>
      <c r="N36" s="10">
        <v>365</v>
      </c>
    </row>
    <row r="37" spans="1:14" ht="15" customHeight="1">
      <c r="A37" s="5"/>
      <c r="B37" s="9" t="s">
        <v>280</v>
      </c>
      <c r="C37" s="10">
        <v>6</v>
      </c>
      <c r="D37" s="10">
        <v>12</v>
      </c>
      <c r="E37" s="10">
        <v>6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24</v>
      </c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5"/>
      <c r="B39" s="11" t="s">
        <v>83</v>
      </c>
      <c r="C39" s="12">
        <v>1495</v>
      </c>
      <c r="D39" s="12">
        <v>1298</v>
      </c>
      <c r="E39" s="12">
        <v>76</v>
      </c>
      <c r="F39" s="12">
        <v>288</v>
      </c>
      <c r="G39" s="12">
        <v>16</v>
      </c>
      <c r="H39" s="12">
        <v>86</v>
      </c>
      <c r="I39" s="12">
        <v>0</v>
      </c>
      <c r="J39" s="12">
        <v>105</v>
      </c>
      <c r="K39" s="12">
        <v>0</v>
      </c>
      <c r="L39" s="12">
        <v>0</v>
      </c>
      <c r="M39" s="12">
        <v>3016</v>
      </c>
      <c r="N39" s="12">
        <v>6380</v>
      </c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9.899999999999999" customHeight="1">
      <c r="A41" s="15" t="s">
        <v>87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15" customHeight="1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" customHeight="1">
      <c r="A43" s="8" t="s">
        <v>67</v>
      </c>
      <c r="B43" s="9" t="s">
        <v>269</v>
      </c>
      <c r="C43" s="10">
        <v>83</v>
      </c>
      <c r="D43" s="10">
        <v>25</v>
      </c>
      <c r="E43" s="10">
        <v>4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112</v>
      </c>
    </row>
    <row r="44" spans="1:14" ht="15" customHeight="1">
      <c r="A44" s="5"/>
      <c r="B44" s="9" t="s">
        <v>270</v>
      </c>
      <c r="C44" s="10">
        <v>124</v>
      </c>
      <c r="D44" s="10">
        <v>618</v>
      </c>
      <c r="E44" s="10">
        <v>0</v>
      </c>
      <c r="F44" s="10">
        <v>7</v>
      </c>
      <c r="G44" s="10">
        <v>15</v>
      </c>
      <c r="H44" s="10">
        <v>168</v>
      </c>
      <c r="I44" s="10">
        <v>0</v>
      </c>
      <c r="J44" s="10">
        <v>134</v>
      </c>
      <c r="K44" s="10">
        <v>0</v>
      </c>
      <c r="L44" s="10">
        <v>0</v>
      </c>
      <c r="M44" s="10">
        <v>303</v>
      </c>
      <c r="N44" s="10">
        <v>1369</v>
      </c>
    </row>
    <row r="45" spans="1:14" ht="15" customHeight="1">
      <c r="A45" s="5"/>
      <c r="B45" s="9" t="s">
        <v>271</v>
      </c>
      <c r="C45" s="10">
        <v>0</v>
      </c>
      <c r="D45" s="10">
        <v>24</v>
      </c>
      <c r="E45" s="10">
        <v>0</v>
      </c>
      <c r="F45" s="10">
        <v>8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32</v>
      </c>
    </row>
    <row r="46" spans="1:14" ht="15" customHeight="1">
      <c r="A46" s="5"/>
      <c r="B46" s="9" t="s">
        <v>272</v>
      </c>
      <c r="C46" s="10">
        <v>1527</v>
      </c>
      <c r="D46" s="10">
        <v>1603</v>
      </c>
      <c r="E46" s="10">
        <v>106</v>
      </c>
      <c r="F46" s="10">
        <v>190</v>
      </c>
      <c r="G46" s="10">
        <v>25</v>
      </c>
      <c r="H46" s="10">
        <v>576</v>
      </c>
      <c r="I46" s="10">
        <v>0</v>
      </c>
      <c r="J46" s="10">
        <v>90</v>
      </c>
      <c r="K46" s="10">
        <v>0</v>
      </c>
      <c r="L46" s="10">
        <v>0</v>
      </c>
      <c r="M46" s="10">
        <v>1849</v>
      </c>
      <c r="N46" s="10">
        <v>5966</v>
      </c>
    </row>
    <row r="47" spans="1:14" ht="15" customHeight="1">
      <c r="A47" s="5"/>
      <c r="B47" s="9" t="s">
        <v>273</v>
      </c>
      <c r="C47" s="10">
        <v>62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62</v>
      </c>
    </row>
    <row r="48" spans="1:14" ht="15" customHeight="1">
      <c r="A48" s="5"/>
      <c r="B48" s="9" t="s">
        <v>274</v>
      </c>
      <c r="C48" s="10">
        <v>684</v>
      </c>
      <c r="D48" s="10">
        <v>358</v>
      </c>
      <c r="E48" s="10">
        <v>104</v>
      </c>
      <c r="F48" s="10">
        <v>108</v>
      </c>
      <c r="G48" s="10">
        <v>8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1262</v>
      </c>
    </row>
    <row r="49" spans="1:14" ht="15" customHeight="1">
      <c r="A49" s="5"/>
      <c r="B49" s="9" t="s">
        <v>275</v>
      </c>
      <c r="C49" s="10">
        <v>0</v>
      </c>
      <c r="D49" s="10">
        <v>79</v>
      </c>
      <c r="E49" s="10">
        <v>0</v>
      </c>
      <c r="F49" s="10">
        <v>4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83</v>
      </c>
    </row>
    <row r="50" spans="1:14" ht="15" customHeight="1">
      <c r="A50" s="5"/>
      <c r="B50" s="9" t="s">
        <v>276</v>
      </c>
      <c r="C50" s="10">
        <v>513</v>
      </c>
      <c r="D50" s="10">
        <v>885</v>
      </c>
      <c r="E50" s="10">
        <v>11</v>
      </c>
      <c r="F50" s="10">
        <v>20</v>
      </c>
      <c r="G50" s="10">
        <v>0</v>
      </c>
      <c r="H50" s="10">
        <v>280</v>
      </c>
      <c r="I50" s="10">
        <v>20</v>
      </c>
      <c r="J50" s="10">
        <v>5</v>
      </c>
      <c r="K50" s="10">
        <v>0</v>
      </c>
      <c r="L50" s="10">
        <v>0</v>
      </c>
      <c r="M50" s="10">
        <v>460</v>
      </c>
      <c r="N50" s="10">
        <v>2194</v>
      </c>
    </row>
    <row r="51" spans="1:14" ht="15" customHeight="1">
      <c r="A51" s="5"/>
      <c r="B51" s="9" t="s">
        <v>277</v>
      </c>
      <c r="C51" s="10">
        <v>155</v>
      </c>
      <c r="D51" s="10">
        <v>296</v>
      </c>
      <c r="E51" s="10">
        <v>26</v>
      </c>
      <c r="F51" s="10">
        <v>58</v>
      </c>
      <c r="G51" s="10">
        <v>0</v>
      </c>
      <c r="H51" s="10">
        <v>0</v>
      </c>
      <c r="I51" s="10">
        <v>0</v>
      </c>
      <c r="J51" s="10">
        <v>13</v>
      </c>
      <c r="K51" s="10">
        <v>0</v>
      </c>
      <c r="L51" s="10">
        <v>0</v>
      </c>
      <c r="M51" s="10">
        <v>0</v>
      </c>
      <c r="N51" s="10">
        <v>548</v>
      </c>
    </row>
    <row r="52" spans="1:14" ht="15" customHeight="1">
      <c r="A52" s="5"/>
      <c r="B52" s="9" t="s">
        <v>278</v>
      </c>
      <c r="C52" s="10">
        <v>442</v>
      </c>
      <c r="D52" s="10">
        <v>289</v>
      </c>
      <c r="E52" s="10">
        <v>12</v>
      </c>
      <c r="F52" s="10">
        <v>10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753</v>
      </c>
    </row>
    <row r="53" spans="1:14" ht="15" customHeight="1">
      <c r="A53" s="5"/>
      <c r="B53" s="9" t="s">
        <v>279</v>
      </c>
      <c r="C53" s="10">
        <v>288</v>
      </c>
      <c r="D53" s="10">
        <v>492</v>
      </c>
      <c r="E53" s="10">
        <v>108</v>
      </c>
      <c r="F53" s="10">
        <v>38</v>
      </c>
      <c r="G53" s="10">
        <v>0</v>
      </c>
      <c r="H53" s="10">
        <v>0</v>
      </c>
      <c r="I53" s="10">
        <v>0</v>
      </c>
      <c r="J53" s="10">
        <v>32</v>
      </c>
      <c r="K53" s="10">
        <v>0</v>
      </c>
      <c r="L53" s="10">
        <v>0</v>
      </c>
      <c r="M53" s="10">
        <v>166</v>
      </c>
      <c r="N53" s="10">
        <v>1124</v>
      </c>
    </row>
    <row r="54" spans="1:14" ht="15" customHeight="1">
      <c r="A54" s="5"/>
      <c r="B54" s="9" t="s">
        <v>280</v>
      </c>
      <c r="C54" s="10">
        <v>30</v>
      </c>
      <c r="D54" s="10">
        <v>37</v>
      </c>
      <c r="E54" s="10">
        <v>4</v>
      </c>
      <c r="F54" s="10">
        <v>4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75</v>
      </c>
    </row>
    <row r="55" spans="1:14" ht="15" customHeight="1">
      <c r="A55" s="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5" customHeight="1">
      <c r="A56" s="5"/>
      <c r="B56" s="11" t="s">
        <v>83</v>
      </c>
      <c r="C56" s="12">
        <v>3908</v>
      </c>
      <c r="D56" s="12">
        <v>4706</v>
      </c>
      <c r="E56" s="12">
        <v>375</v>
      </c>
      <c r="F56" s="12">
        <v>447</v>
      </c>
      <c r="G56" s="12">
        <v>48</v>
      </c>
      <c r="H56" s="12">
        <v>1024</v>
      </c>
      <c r="I56" s="12">
        <v>20</v>
      </c>
      <c r="J56" s="12">
        <v>274</v>
      </c>
      <c r="K56" s="12">
        <v>0</v>
      </c>
      <c r="L56" s="12">
        <v>0</v>
      </c>
      <c r="M56" s="12">
        <v>2778</v>
      </c>
      <c r="N56" s="12">
        <v>13580</v>
      </c>
    </row>
    <row r="57" spans="1:14" ht="15" customHeight="1">
      <c r="A57" s="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9.899999999999999" customHeight="1">
      <c r="A58" s="5"/>
      <c r="B58" s="15" t="s">
        <v>88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" customHeight="1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5" customHeight="1">
      <c r="A60" s="8" t="s">
        <v>86</v>
      </c>
      <c r="B60" s="9" t="s">
        <v>269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ht="15" customHeight="1">
      <c r="A61" s="5"/>
      <c r="B61" s="9" t="s">
        <v>270</v>
      </c>
      <c r="C61" s="10">
        <v>0</v>
      </c>
      <c r="D61" s="10">
        <v>124</v>
      </c>
      <c r="E61" s="10">
        <v>0</v>
      </c>
      <c r="F61" s="10">
        <v>3</v>
      </c>
      <c r="G61" s="10">
        <v>3</v>
      </c>
      <c r="H61" s="10">
        <v>104</v>
      </c>
      <c r="I61" s="10">
        <v>0</v>
      </c>
      <c r="J61" s="10">
        <v>88</v>
      </c>
      <c r="K61" s="10">
        <v>0</v>
      </c>
      <c r="L61" s="10">
        <v>0</v>
      </c>
      <c r="M61" s="10">
        <v>0</v>
      </c>
      <c r="N61" s="10">
        <v>322</v>
      </c>
    </row>
    <row r="62" spans="1:14" ht="15" customHeight="1">
      <c r="A62" s="5"/>
      <c r="B62" s="9" t="s">
        <v>271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ht="15" customHeight="1">
      <c r="A63" s="5"/>
      <c r="B63" s="9" t="s">
        <v>272</v>
      </c>
      <c r="C63" s="10">
        <v>145</v>
      </c>
      <c r="D63" s="10">
        <v>350</v>
      </c>
      <c r="E63" s="10">
        <v>28</v>
      </c>
      <c r="F63" s="10">
        <v>26</v>
      </c>
      <c r="G63" s="10">
        <v>0</v>
      </c>
      <c r="H63" s="10">
        <v>0</v>
      </c>
      <c r="I63" s="10">
        <v>0</v>
      </c>
      <c r="J63" s="10">
        <v>17</v>
      </c>
      <c r="K63" s="10">
        <v>0</v>
      </c>
      <c r="L63" s="10">
        <v>0</v>
      </c>
      <c r="M63" s="10">
        <v>130</v>
      </c>
      <c r="N63" s="10">
        <v>696</v>
      </c>
    </row>
    <row r="64" spans="1:14" ht="15" customHeight="1">
      <c r="A64" s="5"/>
      <c r="B64" s="9" t="s">
        <v>273</v>
      </c>
      <c r="C64" s="10">
        <v>48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48</v>
      </c>
    </row>
    <row r="65" spans="1:14" ht="15" customHeight="1">
      <c r="A65" s="5"/>
      <c r="B65" s="9" t="s">
        <v>274</v>
      </c>
      <c r="C65" s="10">
        <v>197</v>
      </c>
      <c r="D65" s="10">
        <v>162</v>
      </c>
      <c r="E65" s="10">
        <v>78</v>
      </c>
      <c r="F65" s="10">
        <v>28</v>
      </c>
      <c r="G65" s="10">
        <v>2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467</v>
      </c>
    </row>
    <row r="66" spans="1:14" ht="15" customHeight="1">
      <c r="A66" s="5"/>
      <c r="B66" s="9" t="s">
        <v>275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ht="15" customHeight="1">
      <c r="A67" s="5"/>
      <c r="B67" s="9" t="s">
        <v>276</v>
      </c>
      <c r="C67" s="10">
        <v>101</v>
      </c>
      <c r="D67" s="10">
        <v>291</v>
      </c>
      <c r="E67" s="10">
        <v>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160</v>
      </c>
      <c r="N67" s="10">
        <v>554</v>
      </c>
    </row>
    <row r="68" spans="1:14" ht="15" customHeight="1">
      <c r="A68" s="5"/>
      <c r="B68" s="9" t="s">
        <v>277</v>
      </c>
      <c r="C68" s="10">
        <v>146</v>
      </c>
      <c r="D68" s="10">
        <v>83</v>
      </c>
      <c r="E68" s="10">
        <v>22</v>
      </c>
      <c r="F68" s="10">
        <v>16</v>
      </c>
      <c r="G68" s="10">
        <v>0</v>
      </c>
      <c r="H68" s="10">
        <v>0</v>
      </c>
      <c r="I68" s="10">
        <v>0</v>
      </c>
      <c r="J68" s="10">
        <v>13</v>
      </c>
      <c r="K68" s="10">
        <v>0</v>
      </c>
      <c r="L68" s="10">
        <v>0</v>
      </c>
      <c r="M68" s="10">
        <v>0</v>
      </c>
      <c r="N68" s="10">
        <v>280</v>
      </c>
    </row>
    <row r="69" spans="1:14" ht="15" customHeight="1">
      <c r="A69" s="5"/>
      <c r="B69" s="9" t="s">
        <v>278</v>
      </c>
      <c r="C69" s="10">
        <v>253</v>
      </c>
      <c r="D69" s="10">
        <v>79</v>
      </c>
      <c r="E69" s="10">
        <v>12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344</v>
      </c>
    </row>
    <row r="70" spans="1:14" ht="15" customHeight="1">
      <c r="A70" s="5"/>
      <c r="B70" s="9" t="s">
        <v>279</v>
      </c>
      <c r="C70" s="10">
        <v>0</v>
      </c>
      <c r="D70" s="10">
        <v>101</v>
      </c>
      <c r="E70" s="10">
        <v>0</v>
      </c>
      <c r="F70" s="10">
        <v>8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109</v>
      </c>
    </row>
    <row r="71" spans="1:14" ht="15" customHeight="1">
      <c r="A71" s="5"/>
      <c r="B71" s="9" t="s">
        <v>280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ht="15" customHeight="1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5" customHeight="1">
      <c r="A73" s="5"/>
      <c r="B73" s="11" t="s">
        <v>83</v>
      </c>
      <c r="C73" s="12">
        <v>890</v>
      </c>
      <c r="D73" s="12">
        <v>1190</v>
      </c>
      <c r="E73" s="12">
        <v>142</v>
      </c>
      <c r="F73" s="12">
        <v>81</v>
      </c>
      <c r="G73" s="12">
        <v>5</v>
      </c>
      <c r="H73" s="12">
        <v>104</v>
      </c>
      <c r="I73" s="12">
        <v>0</v>
      </c>
      <c r="J73" s="12">
        <v>118</v>
      </c>
      <c r="K73" s="12">
        <v>0</v>
      </c>
      <c r="L73" s="12">
        <v>0</v>
      </c>
      <c r="M73" s="12">
        <v>290</v>
      </c>
      <c r="N73" s="12">
        <v>2820</v>
      </c>
    </row>
    <row r="74" spans="1:14" ht="15" customHeight="1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9.899999999999999" customHeight="1">
      <c r="A75" s="15" t="s">
        <v>89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" customHeight="1">
      <c r="A77" s="8" t="s">
        <v>67</v>
      </c>
      <c r="B77" s="9" t="s">
        <v>269</v>
      </c>
      <c r="C77" s="10">
        <v>0</v>
      </c>
      <c r="D77" s="10">
        <v>32</v>
      </c>
      <c r="E77" s="10">
        <v>6</v>
      </c>
      <c r="F77" s="10">
        <v>26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64</v>
      </c>
    </row>
    <row r="78" spans="1:14" ht="15" customHeight="1">
      <c r="A78" s="5"/>
      <c r="B78" s="9" t="s">
        <v>270</v>
      </c>
      <c r="C78" s="10">
        <v>14</v>
      </c>
      <c r="D78" s="10">
        <v>100</v>
      </c>
      <c r="E78" s="10">
        <v>0</v>
      </c>
      <c r="F78" s="10">
        <v>24</v>
      </c>
      <c r="G78" s="10">
        <v>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85</v>
      </c>
      <c r="N78" s="10">
        <v>224</v>
      </c>
    </row>
    <row r="79" spans="1:14" ht="15" customHeight="1">
      <c r="A79" s="5"/>
      <c r="B79" s="9" t="s">
        <v>271</v>
      </c>
      <c r="C79" s="10">
        <v>7</v>
      </c>
      <c r="D79" s="10">
        <v>14</v>
      </c>
      <c r="E79" s="10">
        <v>4</v>
      </c>
      <c r="F79" s="10">
        <v>2</v>
      </c>
      <c r="G79" s="10">
        <v>1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28</v>
      </c>
    </row>
    <row r="80" spans="1:14" ht="15" customHeight="1">
      <c r="A80" s="5"/>
      <c r="B80" s="9" t="s">
        <v>272</v>
      </c>
      <c r="C80" s="10">
        <v>727</v>
      </c>
      <c r="D80" s="10">
        <v>397</v>
      </c>
      <c r="E80" s="10">
        <v>6</v>
      </c>
      <c r="F80" s="10">
        <v>102</v>
      </c>
      <c r="G80" s="10">
        <v>18</v>
      </c>
      <c r="H80" s="10">
        <v>234</v>
      </c>
      <c r="I80" s="10">
        <v>0</v>
      </c>
      <c r="J80" s="10">
        <v>0</v>
      </c>
      <c r="K80" s="10">
        <v>0</v>
      </c>
      <c r="L80" s="10">
        <v>0</v>
      </c>
      <c r="M80" s="10">
        <v>289</v>
      </c>
      <c r="N80" s="10">
        <v>1773</v>
      </c>
    </row>
    <row r="81" spans="1:14" ht="15" customHeight="1">
      <c r="A81" s="5"/>
      <c r="B81" s="9" t="s">
        <v>273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4" ht="15" customHeight="1">
      <c r="A82" s="5"/>
      <c r="B82" s="9" t="s">
        <v>274</v>
      </c>
      <c r="C82" s="10">
        <v>288</v>
      </c>
      <c r="D82" s="10">
        <v>37</v>
      </c>
      <c r="E82" s="10">
        <v>0</v>
      </c>
      <c r="F82" s="10">
        <v>30</v>
      </c>
      <c r="G82" s="10">
        <v>6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361</v>
      </c>
    </row>
    <row r="83" spans="1:14" ht="15" customHeight="1">
      <c r="A83" s="5"/>
      <c r="B83" s="9" t="s">
        <v>275</v>
      </c>
      <c r="C83" s="10">
        <v>99</v>
      </c>
      <c r="D83" s="10">
        <v>35</v>
      </c>
      <c r="E83" s="10">
        <v>10</v>
      </c>
      <c r="F83" s="10">
        <v>42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186</v>
      </c>
    </row>
    <row r="84" spans="1:14" ht="15" customHeight="1">
      <c r="A84" s="5"/>
      <c r="B84" s="9" t="s">
        <v>276</v>
      </c>
      <c r="C84" s="10">
        <v>210</v>
      </c>
      <c r="D84" s="10">
        <v>470</v>
      </c>
      <c r="E84" s="10">
        <v>0</v>
      </c>
      <c r="F84" s="10">
        <v>10</v>
      </c>
      <c r="G84" s="10">
        <v>0</v>
      </c>
      <c r="H84" s="10">
        <v>0</v>
      </c>
      <c r="I84" s="10">
        <v>0</v>
      </c>
      <c r="J84" s="10">
        <v>14</v>
      </c>
      <c r="K84" s="10">
        <v>0</v>
      </c>
      <c r="L84" s="10">
        <v>0</v>
      </c>
      <c r="M84" s="10">
        <v>697</v>
      </c>
      <c r="N84" s="10">
        <v>1401</v>
      </c>
    </row>
    <row r="85" spans="1:14" ht="15" customHeight="1">
      <c r="A85" s="5"/>
      <c r="B85" s="9" t="s">
        <v>277</v>
      </c>
      <c r="C85" s="10">
        <v>21</v>
      </c>
      <c r="D85" s="10">
        <v>38</v>
      </c>
      <c r="E85" s="10">
        <v>0</v>
      </c>
      <c r="F85" s="10">
        <v>12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71</v>
      </c>
    </row>
    <row r="86" spans="1:14" ht="15" customHeight="1">
      <c r="A86" s="5"/>
      <c r="B86" s="9" t="s">
        <v>278</v>
      </c>
      <c r="C86" s="10">
        <v>53</v>
      </c>
      <c r="D86" s="10">
        <v>68</v>
      </c>
      <c r="E86" s="10">
        <v>4</v>
      </c>
      <c r="F86" s="10">
        <v>0</v>
      </c>
      <c r="G86" s="10">
        <v>0</v>
      </c>
      <c r="H86" s="10">
        <v>0</v>
      </c>
      <c r="I86" s="10">
        <v>0</v>
      </c>
      <c r="J86" s="10">
        <v>44</v>
      </c>
      <c r="K86" s="10">
        <v>0</v>
      </c>
      <c r="L86" s="10">
        <v>0</v>
      </c>
      <c r="M86" s="10">
        <v>0</v>
      </c>
      <c r="N86" s="10">
        <v>169</v>
      </c>
    </row>
    <row r="87" spans="1:14" ht="15" customHeight="1">
      <c r="A87" s="5"/>
      <c r="B87" s="9" t="s">
        <v>279</v>
      </c>
      <c r="C87" s="10">
        <v>34</v>
      </c>
      <c r="D87" s="10">
        <v>29</v>
      </c>
      <c r="E87" s="10">
        <v>0</v>
      </c>
      <c r="F87" s="10">
        <v>28</v>
      </c>
      <c r="G87" s="10">
        <v>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96</v>
      </c>
    </row>
    <row r="88" spans="1:14" ht="15" customHeight="1">
      <c r="A88" s="5"/>
      <c r="B88" s="9" t="s">
        <v>280</v>
      </c>
      <c r="C88" s="10">
        <v>22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22</v>
      </c>
    </row>
    <row r="89" spans="1:14" ht="15" customHeight="1">
      <c r="A89" s="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5" customHeight="1">
      <c r="A90" s="5"/>
      <c r="B90" s="11" t="s">
        <v>83</v>
      </c>
      <c r="C90" s="12">
        <v>1475</v>
      </c>
      <c r="D90" s="12">
        <v>1220</v>
      </c>
      <c r="E90" s="12">
        <v>30</v>
      </c>
      <c r="F90" s="12">
        <v>276</v>
      </c>
      <c r="G90" s="12">
        <v>31</v>
      </c>
      <c r="H90" s="12">
        <v>234</v>
      </c>
      <c r="I90" s="12">
        <v>0</v>
      </c>
      <c r="J90" s="12">
        <v>58</v>
      </c>
      <c r="K90" s="12">
        <v>0</v>
      </c>
      <c r="L90" s="12">
        <v>0</v>
      </c>
      <c r="M90" s="12">
        <v>1071</v>
      </c>
      <c r="N90" s="12">
        <v>4395</v>
      </c>
    </row>
    <row r="91" spans="1:14" ht="15" customHeight="1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9.899999999999999" customHeight="1">
      <c r="A92" s="5"/>
      <c r="B92" s="15" t="s">
        <v>90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1:14" ht="15" customHeight="1">
      <c r="A93" s="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5" customHeight="1">
      <c r="A94" s="8" t="s">
        <v>86</v>
      </c>
      <c r="B94" s="9" t="s">
        <v>269</v>
      </c>
      <c r="C94" s="10">
        <v>0</v>
      </c>
      <c r="D94" s="10">
        <v>32</v>
      </c>
      <c r="E94" s="10">
        <v>6</v>
      </c>
      <c r="F94" s="10">
        <v>26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64</v>
      </c>
    </row>
    <row r="95" spans="1:14" ht="15" customHeight="1">
      <c r="A95" s="5"/>
      <c r="B95" s="9" t="s">
        <v>270</v>
      </c>
      <c r="C95" s="10">
        <v>14</v>
      </c>
      <c r="D95" s="10">
        <v>100</v>
      </c>
      <c r="E95" s="10">
        <v>0</v>
      </c>
      <c r="F95" s="10">
        <v>24</v>
      </c>
      <c r="G95" s="10">
        <v>1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139</v>
      </c>
    </row>
    <row r="96" spans="1:14" ht="15" customHeight="1">
      <c r="A96" s="5"/>
      <c r="B96" s="9" t="s">
        <v>271</v>
      </c>
      <c r="C96" s="10">
        <v>7</v>
      </c>
      <c r="D96" s="10">
        <v>14</v>
      </c>
      <c r="E96" s="10">
        <v>0</v>
      </c>
      <c r="F96" s="10">
        <v>2</v>
      </c>
      <c r="G96" s="10">
        <v>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24</v>
      </c>
    </row>
    <row r="97" spans="1:14" ht="15" customHeight="1">
      <c r="A97" s="5"/>
      <c r="B97" s="9" t="s">
        <v>272</v>
      </c>
      <c r="C97" s="10">
        <v>351</v>
      </c>
      <c r="D97" s="10">
        <v>201</v>
      </c>
      <c r="E97" s="10">
        <v>4</v>
      </c>
      <c r="F97" s="10">
        <v>70</v>
      </c>
      <c r="G97" s="10">
        <v>18</v>
      </c>
      <c r="H97" s="10">
        <v>194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838</v>
      </c>
    </row>
    <row r="98" spans="1:14" ht="15" customHeight="1">
      <c r="A98" s="5"/>
      <c r="B98" s="9" t="s">
        <v>273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</row>
    <row r="99" spans="1:14" ht="15" customHeight="1">
      <c r="A99" s="5"/>
      <c r="B99" s="9" t="s">
        <v>274</v>
      </c>
      <c r="C99" s="10">
        <v>258</v>
      </c>
      <c r="D99" s="10">
        <v>31</v>
      </c>
      <c r="E99" s="10">
        <v>0</v>
      </c>
      <c r="F99" s="10">
        <v>24</v>
      </c>
      <c r="G99" s="10">
        <v>4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317</v>
      </c>
    </row>
    <row r="100" spans="1:14" ht="15" customHeight="1">
      <c r="A100" s="5"/>
      <c r="B100" s="9" t="s">
        <v>275</v>
      </c>
      <c r="C100" s="10">
        <v>99</v>
      </c>
      <c r="D100" s="10">
        <v>35</v>
      </c>
      <c r="E100" s="10">
        <v>10</v>
      </c>
      <c r="F100" s="10">
        <v>40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184</v>
      </c>
    </row>
    <row r="101" spans="1:14" ht="15" customHeight="1">
      <c r="A101" s="5"/>
      <c r="B101" s="9" t="s">
        <v>276</v>
      </c>
      <c r="C101" s="10">
        <v>134</v>
      </c>
      <c r="D101" s="10">
        <v>262</v>
      </c>
      <c r="E101" s="10">
        <v>0</v>
      </c>
      <c r="F101" s="10">
        <v>10</v>
      </c>
      <c r="G101" s="10">
        <v>0</v>
      </c>
      <c r="H101" s="10">
        <v>0</v>
      </c>
      <c r="I101" s="10">
        <v>0</v>
      </c>
      <c r="J101" s="10">
        <v>14</v>
      </c>
      <c r="K101" s="10">
        <v>0</v>
      </c>
      <c r="L101" s="10">
        <v>0</v>
      </c>
      <c r="M101" s="10">
        <v>0</v>
      </c>
      <c r="N101" s="10">
        <v>420</v>
      </c>
    </row>
    <row r="102" spans="1:14" ht="15" customHeight="1">
      <c r="A102" s="5"/>
      <c r="B102" s="9" t="s">
        <v>277</v>
      </c>
      <c r="C102" s="10">
        <v>0</v>
      </c>
      <c r="D102" s="10">
        <v>11</v>
      </c>
      <c r="E102" s="10">
        <v>0</v>
      </c>
      <c r="F102" s="10">
        <v>10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21</v>
      </c>
    </row>
    <row r="103" spans="1:14" ht="15" customHeight="1">
      <c r="A103" s="5"/>
      <c r="B103" s="9" t="s">
        <v>278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44</v>
      </c>
      <c r="K103" s="10">
        <v>0</v>
      </c>
      <c r="L103" s="10">
        <v>0</v>
      </c>
      <c r="M103" s="10">
        <v>0</v>
      </c>
      <c r="N103" s="10">
        <v>44</v>
      </c>
    </row>
    <row r="104" spans="1:14" ht="15" customHeight="1">
      <c r="A104" s="5"/>
      <c r="B104" s="9" t="s">
        <v>279</v>
      </c>
      <c r="C104" s="10">
        <v>0</v>
      </c>
      <c r="D104" s="10">
        <v>29</v>
      </c>
      <c r="E104" s="10">
        <v>0</v>
      </c>
      <c r="F104" s="10">
        <v>20</v>
      </c>
      <c r="G104" s="10">
        <v>5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54</v>
      </c>
    </row>
    <row r="105" spans="1:14" ht="15" customHeight="1">
      <c r="A105" s="5"/>
      <c r="B105" s="9" t="s">
        <v>280</v>
      </c>
      <c r="C105" s="10">
        <v>22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22</v>
      </c>
    </row>
    <row r="106" spans="1:14" ht="15" customHeight="1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5" customHeight="1">
      <c r="A107" s="5"/>
      <c r="B107" s="11" t="s">
        <v>83</v>
      </c>
      <c r="C107" s="12">
        <v>885</v>
      </c>
      <c r="D107" s="12">
        <v>715</v>
      </c>
      <c r="E107" s="12">
        <v>20</v>
      </c>
      <c r="F107" s="12">
        <v>226</v>
      </c>
      <c r="G107" s="12">
        <v>29</v>
      </c>
      <c r="H107" s="12">
        <v>194</v>
      </c>
      <c r="I107" s="12">
        <v>0</v>
      </c>
      <c r="J107" s="12">
        <v>58</v>
      </c>
      <c r="K107" s="12">
        <v>0</v>
      </c>
      <c r="L107" s="12">
        <v>0</v>
      </c>
      <c r="M107" s="12">
        <v>0</v>
      </c>
      <c r="N107" s="12">
        <v>2127</v>
      </c>
    </row>
    <row r="108" spans="1:14" ht="15" customHeight="1"/>
  </sheetData>
  <mergeCells count="10">
    <mergeCell ref="B24:N24"/>
    <mergeCell ref="A41:N41"/>
    <mergeCell ref="B58:N58"/>
    <mergeCell ref="A75:N75"/>
    <mergeCell ref="B92:N9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68"/>
  <sheetViews>
    <sheetView workbookViewId="0">
      <selection activeCell="D18" sqref="D18"/>
    </sheetView>
  </sheetViews>
  <sheetFormatPr defaultRowHeight="14.25"/>
  <cols>
    <col min="1" max="1" width="153.375" customWidth="1"/>
  </cols>
  <sheetData>
    <row r="1" spans="1:1" ht="19.899999999999999" customHeight="1">
      <c r="A1" s="1" t="s">
        <v>0</v>
      </c>
    </row>
    <row r="2" spans="1:1" ht="19.899999999999999" customHeight="1">
      <c r="A2" s="2" t="s">
        <v>1</v>
      </c>
    </row>
    <row r="3" spans="1:1" ht="19.899999999999999" customHeight="1">
      <c r="A3" s="3" t="s">
        <v>2</v>
      </c>
    </row>
    <row r="4" spans="1:1" ht="19.899999999999999" customHeight="1">
      <c r="A4" s="4" t="s">
        <v>3</v>
      </c>
    </row>
    <row r="5" spans="1:1" ht="19.899999999999999" customHeight="1">
      <c r="A5" s="1" t="s">
        <v>4</v>
      </c>
    </row>
    <row r="6" spans="1:1" ht="19.899999999999999" customHeight="1">
      <c r="A6" s="2" t="s">
        <v>5</v>
      </c>
    </row>
    <row r="7" spans="1:1" ht="19.899999999999999" customHeight="1">
      <c r="A7" s="3" t="s">
        <v>6</v>
      </c>
    </row>
    <row r="8" spans="1:1" ht="19.899999999999999" customHeight="1">
      <c r="A8" s="4" t="s">
        <v>3</v>
      </c>
    </row>
    <row r="9" spans="1:1" ht="19.899999999999999" customHeight="1">
      <c r="A9" s="1" t="s">
        <v>7</v>
      </c>
    </row>
    <row r="10" spans="1:1" ht="19.899999999999999" customHeight="1">
      <c r="A10" s="2" t="s">
        <v>8</v>
      </c>
    </row>
    <row r="11" spans="1:1" ht="19.899999999999999" customHeight="1">
      <c r="A11" s="3" t="s">
        <v>9</v>
      </c>
    </row>
    <row r="12" spans="1:1" ht="19.899999999999999" customHeight="1">
      <c r="A12" s="4" t="s">
        <v>3</v>
      </c>
    </row>
    <row r="13" spans="1:1" ht="19.899999999999999" customHeight="1">
      <c r="A13" s="1" t="s">
        <v>10</v>
      </c>
    </row>
    <row r="14" spans="1:1" ht="19.899999999999999" customHeight="1">
      <c r="A14" s="2" t="s">
        <v>11</v>
      </c>
    </row>
    <row r="15" spans="1:1" ht="19.899999999999999" customHeight="1">
      <c r="A15" s="3" t="s">
        <v>12</v>
      </c>
    </row>
    <row r="16" spans="1:1" ht="19.899999999999999" customHeight="1">
      <c r="A16" s="4" t="s">
        <v>3</v>
      </c>
    </row>
    <row r="17" spans="1:1" ht="19.899999999999999" customHeight="1">
      <c r="A17" s="1" t="s">
        <v>13</v>
      </c>
    </row>
    <row r="18" spans="1:1" ht="19.899999999999999" customHeight="1">
      <c r="A18" s="2" t="s">
        <v>14</v>
      </c>
    </row>
    <row r="19" spans="1:1" ht="19.899999999999999" customHeight="1">
      <c r="A19" s="3" t="s">
        <v>15</v>
      </c>
    </row>
    <row r="20" spans="1:1" ht="19.899999999999999" customHeight="1">
      <c r="A20" s="4" t="s">
        <v>3</v>
      </c>
    </row>
    <row r="21" spans="1:1" ht="19.899999999999999" customHeight="1">
      <c r="A21" s="1" t="s">
        <v>16</v>
      </c>
    </row>
    <row r="22" spans="1:1" ht="19.899999999999999" customHeight="1">
      <c r="A22" s="2" t="s">
        <v>17</v>
      </c>
    </row>
    <row r="23" spans="1:1" ht="19.899999999999999" customHeight="1">
      <c r="A23" s="3" t="s">
        <v>18</v>
      </c>
    </row>
    <row r="24" spans="1:1" ht="19.899999999999999" customHeight="1">
      <c r="A24" s="4" t="s">
        <v>3</v>
      </c>
    </row>
    <row r="25" spans="1:1" ht="19.899999999999999" customHeight="1">
      <c r="A25" s="1" t="s">
        <v>19</v>
      </c>
    </row>
    <row r="26" spans="1:1" ht="19.899999999999999" customHeight="1">
      <c r="A26" s="2" t="s">
        <v>20</v>
      </c>
    </row>
    <row r="27" spans="1:1" ht="19.899999999999999" customHeight="1">
      <c r="A27" s="3" t="s">
        <v>21</v>
      </c>
    </row>
    <row r="28" spans="1:1" ht="19.899999999999999" customHeight="1">
      <c r="A28" s="4" t="s">
        <v>3</v>
      </c>
    </row>
    <row r="29" spans="1:1" ht="19.899999999999999" customHeight="1">
      <c r="A29" s="1" t="s">
        <v>22</v>
      </c>
    </row>
    <row r="30" spans="1:1" ht="19.899999999999999" customHeight="1">
      <c r="A30" s="2" t="s">
        <v>23</v>
      </c>
    </row>
    <row r="31" spans="1:1" ht="19.899999999999999" customHeight="1">
      <c r="A31" s="3" t="s">
        <v>24</v>
      </c>
    </row>
    <row r="32" spans="1:1" ht="19.899999999999999" customHeight="1">
      <c r="A32" s="4" t="s">
        <v>3</v>
      </c>
    </row>
    <row r="33" spans="1:1" ht="19.899999999999999" customHeight="1">
      <c r="A33" s="1" t="s">
        <v>25</v>
      </c>
    </row>
    <row r="34" spans="1:1" ht="19.899999999999999" customHeight="1">
      <c r="A34" s="2" t="s">
        <v>26</v>
      </c>
    </row>
    <row r="35" spans="1:1" ht="19.899999999999999" customHeight="1">
      <c r="A35" s="3" t="s">
        <v>27</v>
      </c>
    </row>
    <row r="36" spans="1:1" ht="19.899999999999999" customHeight="1">
      <c r="A36" s="4" t="s">
        <v>3</v>
      </c>
    </row>
    <row r="37" spans="1:1" ht="19.899999999999999" customHeight="1">
      <c r="A37" s="1" t="s">
        <v>28</v>
      </c>
    </row>
    <row r="38" spans="1:1" ht="19.899999999999999" customHeight="1">
      <c r="A38" s="2" t="s">
        <v>29</v>
      </c>
    </row>
    <row r="39" spans="1:1" ht="19.899999999999999" customHeight="1">
      <c r="A39" s="3" t="s">
        <v>30</v>
      </c>
    </row>
    <row r="40" spans="1:1" ht="19.899999999999999" customHeight="1">
      <c r="A40" s="4" t="s">
        <v>3</v>
      </c>
    </row>
    <row r="41" spans="1:1" ht="19.899999999999999" customHeight="1">
      <c r="A41" s="1" t="s">
        <v>31</v>
      </c>
    </row>
    <row r="42" spans="1:1" ht="19.899999999999999" customHeight="1">
      <c r="A42" s="2" t="s">
        <v>32</v>
      </c>
    </row>
    <row r="43" spans="1:1" ht="19.899999999999999" customHeight="1">
      <c r="A43" s="3" t="s">
        <v>33</v>
      </c>
    </row>
    <row r="44" spans="1:1" ht="19.899999999999999" customHeight="1">
      <c r="A44" s="4" t="s">
        <v>3</v>
      </c>
    </row>
    <row r="45" spans="1:1" ht="19.899999999999999" customHeight="1">
      <c r="A45" s="1" t="s">
        <v>34</v>
      </c>
    </row>
    <row r="46" spans="1:1" ht="19.899999999999999" customHeight="1">
      <c r="A46" s="2" t="s">
        <v>35</v>
      </c>
    </row>
    <row r="47" spans="1:1" ht="19.899999999999999" customHeight="1">
      <c r="A47" s="3" t="s">
        <v>36</v>
      </c>
    </row>
    <row r="48" spans="1:1" ht="19.899999999999999" customHeight="1">
      <c r="A48" s="4" t="s">
        <v>3</v>
      </c>
    </row>
    <row r="49" spans="1:1" ht="19.899999999999999" customHeight="1">
      <c r="A49" s="1" t="s">
        <v>37</v>
      </c>
    </row>
    <row r="50" spans="1:1" ht="19.899999999999999" customHeight="1">
      <c r="A50" s="2" t="s">
        <v>38</v>
      </c>
    </row>
    <row r="51" spans="1:1" ht="19.899999999999999" customHeight="1">
      <c r="A51" s="3" t="s">
        <v>39</v>
      </c>
    </row>
    <row r="52" spans="1:1" ht="19.899999999999999" customHeight="1">
      <c r="A52" s="4" t="s">
        <v>3</v>
      </c>
    </row>
    <row r="53" spans="1:1" ht="19.899999999999999" customHeight="1">
      <c r="A53" s="1" t="s">
        <v>40</v>
      </c>
    </row>
    <row r="54" spans="1:1" ht="19.899999999999999" customHeight="1">
      <c r="A54" s="2" t="s">
        <v>41</v>
      </c>
    </row>
    <row r="55" spans="1:1" ht="19.899999999999999" customHeight="1">
      <c r="A55" s="3" t="s">
        <v>42</v>
      </c>
    </row>
    <row r="56" spans="1:1" ht="19.899999999999999" customHeight="1">
      <c r="A56" s="4" t="s">
        <v>3</v>
      </c>
    </row>
    <row r="57" spans="1:1" ht="19.899999999999999" customHeight="1">
      <c r="A57" s="1" t="s">
        <v>43</v>
      </c>
    </row>
    <row r="58" spans="1:1" ht="19.899999999999999" customHeight="1">
      <c r="A58" s="2" t="s">
        <v>44</v>
      </c>
    </row>
    <row r="59" spans="1:1" ht="19.899999999999999" customHeight="1">
      <c r="A59" s="3" t="s">
        <v>45</v>
      </c>
    </row>
    <row r="60" spans="1:1" ht="19.899999999999999" customHeight="1">
      <c r="A60" s="4" t="s">
        <v>3</v>
      </c>
    </row>
    <row r="61" spans="1:1" ht="19.899999999999999" customHeight="1">
      <c r="A61" s="1" t="s">
        <v>46</v>
      </c>
    </row>
    <row r="62" spans="1:1" ht="19.899999999999999" customHeight="1">
      <c r="A62" s="2" t="s">
        <v>47</v>
      </c>
    </row>
    <row r="63" spans="1:1" ht="19.899999999999999" customHeight="1">
      <c r="A63" s="3" t="s">
        <v>48</v>
      </c>
    </row>
    <row r="64" spans="1:1" ht="19.899999999999999" customHeight="1">
      <c r="A64" s="4" t="s">
        <v>3</v>
      </c>
    </row>
    <row r="65" spans="1:1" ht="19.899999999999999" customHeight="1">
      <c r="A65" s="1" t="s">
        <v>49</v>
      </c>
    </row>
    <row r="66" spans="1:1" ht="19.899999999999999" customHeight="1">
      <c r="A66" s="2" t="s">
        <v>50</v>
      </c>
    </row>
    <row r="67" spans="1:1" ht="19.899999999999999" customHeight="1">
      <c r="A67" s="3" t="s">
        <v>51</v>
      </c>
    </row>
    <row r="68" spans="1:1" ht="19.899999999999999" customHeight="1">
      <c r="A68" s="4" t="s">
        <v>3</v>
      </c>
    </row>
  </sheetData>
  <hyperlinks>
    <hyperlink ref="A1" location="Table1" display="Table 1" xr:uid="{00000000-0004-0000-0000-000000000000}"/>
    <hyperlink ref="A2" location="RINGKASANPENAWARANUNITKEDIAMANMENGIKUTJENISDIMALAYSIA" display="RINGKASAN PENAWARAN UNIT KEDIAMAN MENGIKUT JENIS DI MALAYSIA" xr:uid="{00000000-0004-0000-0000-000001000000}"/>
    <hyperlink ref="A3" location="SUMMARYOFSUPPLYOFRESIDENTIALUNITSBYTYPEINMALAYSIA" display="SUMMARY OF SUPPLY OF RESIDENTIAL UNITS BY TYPE IN MALAYSIA" xr:uid="{00000000-0004-0000-0000-000002000000}"/>
    <hyperlink ref="A5" location="Table2" display="Table 2" xr:uid="{00000000-0004-0000-0000-000003000000}"/>
    <hyperlink ref="A6" location="PENAWARANUNITKEDIAMANMENGIKUTJENISDIWILAYAHPERSEKUTUANKUALALUMPUR" display="PENAWARAN UNIT KEDIAMAN MENGIKUT JENIS DI WILAYAH PERSEKUTUAN KUALA LUMPUR" xr:uid="{00000000-0004-0000-0000-000004000000}"/>
    <hyperlink ref="A7" location="SUPPLYOFRESIDENTIALUNITSBYTYPEINWILAYAHPERSEKUTUANKUALALUMPUR" display="SUPPLY OF RESIDENTIAL UNITS BY TYPE IN WILAYAH PERSEKUTUAN KUALA LUMPUR" xr:uid="{00000000-0004-0000-0000-000005000000}"/>
    <hyperlink ref="A9" location="Table3" display="Table 3" xr:uid="{00000000-0004-0000-0000-000006000000}"/>
    <hyperlink ref="A10" location="PENAWARANUNITKEDIAMANMENGIKUTJENISDIWILAYAHPERSEKUTUANPUTRAJAYA" display="PENAWARAN UNIT KEDIAMAN MENGIKUT JENIS DI WILAYAH PERSEKUTUAN PUTRAJAYA" xr:uid="{00000000-0004-0000-0000-000007000000}"/>
    <hyperlink ref="A11" location="SUPPLYOFRESIDENTIALUNITSBYTYPEINWILAYAHPERSEKUTUANPUTRAJAYA" display="SUPPLY OF RESIDENTIAL UNITS BY TYPE IN WILAYAH PERSEKUTUAN PUTRAJAYA" xr:uid="{00000000-0004-0000-0000-000008000000}"/>
    <hyperlink ref="A13" location="Table4" display="Table 4" xr:uid="{00000000-0004-0000-0000-000009000000}"/>
    <hyperlink ref="A14" location="PENAWARANUNITKEDIAMANMENGIKUTJENISDIWILAYAHPERSEKUTUANLABUAN" display="PENAWARAN UNIT KEDIAMAN MENGIKUT JENIS DI WILAYAH PERSEKUTUAN LABUAN" xr:uid="{00000000-0004-0000-0000-00000A000000}"/>
    <hyperlink ref="A15" location="SUPPLYOFRESIDENTIALUNITSBYTYPEINWILAYAHPERSEKUTUANLABUAN" display="SUPPLY OF RESIDENTIAL UNITS BY TYPE IN WILAYAH PERSEKUTUAN LABUAN" xr:uid="{00000000-0004-0000-0000-00000B000000}"/>
    <hyperlink ref="A17" location="Table5" display="Table 5" xr:uid="{00000000-0004-0000-0000-00000C000000}"/>
    <hyperlink ref="A18" location="PENAWARANUNITKEDIAMANMENGIKUTJENISDISELANGOR" display="PENAWARAN UNIT KEDIAMAN MENGIKUT JENIS DI SELANGOR" xr:uid="{00000000-0004-0000-0000-00000D000000}"/>
    <hyperlink ref="A19" location="SUPPLYOFRESIDENTIALUNITSBYTYPEINSELANGOR" display="SUPPLY OF RESIDENTIAL UNITS BY TYPE IN SELANGOR" xr:uid="{00000000-0004-0000-0000-00000E000000}"/>
    <hyperlink ref="A21" location="Table6" display="Table 6" xr:uid="{00000000-0004-0000-0000-00000F000000}"/>
    <hyperlink ref="A22" location="PENAWARANUNITKEDIAMANMENGIKUTJENISDIJOHOR" display="PENAWARAN UNIT KEDIAMAN MENGIKUT JENIS DI JOHOR" xr:uid="{00000000-0004-0000-0000-000010000000}"/>
    <hyperlink ref="A23" location="SUPPLYOFRESIDENTIALUNITSBYTYPEINJOHOR" display="SUPPLY OF RESIDENTIAL UNITS BY TYPE IN JOHOR" xr:uid="{00000000-0004-0000-0000-000011000000}"/>
    <hyperlink ref="A25" location="Table7" display="Table 7" xr:uid="{00000000-0004-0000-0000-000012000000}"/>
    <hyperlink ref="A26" location="PENAWARANUNITKEDIAMANMENGIKUTJENISDIPULAUPINANG" display="PENAWARAN UNIT KEDIAMAN MENGIKUT JENIS DI PULAU PINANG" xr:uid="{00000000-0004-0000-0000-000013000000}"/>
    <hyperlink ref="A27" location="SUPPLYOFRESIDENTIALUNITSBYTYPEINPULAUPINANG" display="SUPPLY OF RESIDENTIAL UNITS BY TYPE IN PULAU PINANG" xr:uid="{00000000-0004-0000-0000-000014000000}"/>
    <hyperlink ref="A29" location="Table8" display="Table 8" xr:uid="{00000000-0004-0000-0000-000015000000}"/>
    <hyperlink ref="A30" location="PENAWARANUNITKEDIAMANMENGIKUTJENISDIPERAK" display="PENAWARAN UNIT KEDIAMAN MENGIKUT JENIS DI PERAK" xr:uid="{00000000-0004-0000-0000-000016000000}"/>
    <hyperlink ref="A31" location="SUPPLYOFRESIDENTIALUNITSBYTYPEINPERAK" display="SUPPLY OF RESIDENTIAL UNITS BY TYPE IN PERAK" xr:uid="{00000000-0004-0000-0000-000017000000}"/>
    <hyperlink ref="A33" location="Table9" display="Table 9" xr:uid="{00000000-0004-0000-0000-000018000000}"/>
    <hyperlink ref="A34" location="PENAWARANUNITKEDIAMANMENGIKUTJENISDINEGERISEMBILAN" display="PENAWARAN UNIT KEDIAMAN MENGIKUT JENIS DI NEGERI SEMBILAN" xr:uid="{00000000-0004-0000-0000-000019000000}"/>
    <hyperlink ref="A35" location="SUPPLYOFRESIDENTIALUNITSBYTYPEINNEGERISEMBILAN" display="SUPPLY OF RESIDENTIAL UNITS BY TYPE IN NEGERI SEMBILAN" xr:uid="{00000000-0004-0000-0000-00001A000000}"/>
    <hyperlink ref="A37" location="Table10" display="Table 10" xr:uid="{00000000-0004-0000-0000-00001B000000}"/>
    <hyperlink ref="A38" location="PENAWARANUNITKEDIAMANMENGIKUTJENISDIMELAKA" display="PENAWARAN UNIT KEDIAMAN MENGIKUT JENIS DI MELAKA" xr:uid="{00000000-0004-0000-0000-00001C000000}"/>
    <hyperlink ref="A39" location="SUPPLYOFRESIDENTIALUNITSBYTYPEINMELAKA" display="SUPPLY OF RESIDENTIAL UNITS BY TYPE IN MELAKA" xr:uid="{00000000-0004-0000-0000-00001D000000}"/>
    <hyperlink ref="A41" location="Table11" display="Table 11" xr:uid="{00000000-0004-0000-0000-00001E000000}"/>
    <hyperlink ref="A42" location="PENAWARANUNITKEDIAMANMENGIKUTJENISDIKEDAH" display="PENAWARAN UNIT KEDIAMAN MENGIKUT JENIS DI KEDAH" xr:uid="{00000000-0004-0000-0000-00001F000000}"/>
    <hyperlink ref="A43" location="SUPPLYOFRESIDENTIALUNITSBYTYPEINKEDAH" display="SUPPLY OF RESIDENTIAL UNITS BY TYPE IN KEDAH" xr:uid="{00000000-0004-0000-0000-000020000000}"/>
    <hyperlink ref="A45" location="Table12" display="Table 12" xr:uid="{00000000-0004-0000-0000-000021000000}"/>
    <hyperlink ref="A46" location="PENAWARANUNITKEDIAMANMENGIKUTJENISDIPAHANG" display="PENAWARAN UNIT KEDIAMAN MENGIKUT JENIS DI PAHANG" xr:uid="{00000000-0004-0000-0000-000022000000}"/>
    <hyperlink ref="A47" location="SUPPLYOFRESIDENTIALUNITSBYTYPEINPAHANG" display="SUPPLY OF RESIDENTIAL UNITS BY TYPE IN PAHANG" xr:uid="{00000000-0004-0000-0000-000023000000}"/>
    <hyperlink ref="A49" location="Table13" display="Table 13" xr:uid="{00000000-0004-0000-0000-000024000000}"/>
    <hyperlink ref="A50" location="PENAWARANUNITKEDIAMANMENGIKUTJENISDITERENGGANU" display="PENAWARAN UNIT KEDIAMAN MENGIKUT JENIS DI TERENGGANU" xr:uid="{00000000-0004-0000-0000-000025000000}"/>
    <hyperlink ref="A51" location="SUPPLYOFRESIDENTIALUNITSBYTYPEINTERENGGANU" display="SUPPLY OF RESIDENTIAL UNITS BY TYPE IN TERENGGANU" xr:uid="{00000000-0004-0000-0000-000026000000}"/>
    <hyperlink ref="A53" location="Table14" display="Table 14" xr:uid="{00000000-0004-0000-0000-000027000000}"/>
    <hyperlink ref="A54" location="PENAWARANUNITKEDIAMANMENGIKUTJENISDIKELANTAN" display="PENAWARAN UNIT KEDIAMAN MENGIKUT JENIS DI KELANTAN" xr:uid="{00000000-0004-0000-0000-000028000000}"/>
    <hyperlink ref="A55" location="SUPPLYOFRESIDENTIALUNITSBYTYPEINKELANTAN" display="SUPPLY OF RESIDENTIAL UNITS BY TYPE IN KELANTAN" xr:uid="{00000000-0004-0000-0000-000029000000}"/>
    <hyperlink ref="A57" location="Table15" display="Table 15" xr:uid="{00000000-0004-0000-0000-00002A000000}"/>
    <hyperlink ref="A58" location="PENAWARANUNITKEDIAMANMENGIKUTJENISDIPERLIS" display="PENAWARAN UNIT KEDIAMAN MENGIKUT JENIS DI PERLIS" xr:uid="{00000000-0004-0000-0000-00002B000000}"/>
    <hyperlink ref="A59" location="SUPPLYOFRESIDENTIALUNITSBYTYPEINPERLIS" display="SUPPLY OF RESIDENTIAL UNITS BY TYPE IN PERLIS" xr:uid="{00000000-0004-0000-0000-00002C000000}"/>
    <hyperlink ref="A61" location="Table16" display="Table 16" xr:uid="{00000000-0004-0000-0000-00002D000000}"/>
    <hyperlink ref="A62" location="PENAWARANUNITKEDIAMANMENGIKUTJENISDISABAH" display="PENAWARAN UNIT KEDIAMAN MENGIKUT JENIS DI SABAH" xr:uid="{00000000-0004-0000-0000-00002E000000}"/>
    <hyperlink ref="A63" location="SUPPLYOFRESIDENTIALUNITSBYTYPEINSABAH" display="SUPPLY OF RESIDENTIAL UNITS BY TYPE IN SABAH" xr:uid="{00000000-0004-0000-0000-00002F000000}"/>
    <hyperlink ref="A65" location="Table17" display="Table 17" xr:uid="{00000000-0004-0000-0000-000030000000}"/>
    <hyperlink ref="A66" location="PENAWARANUNITKEDIAMANMENGIKUTJENISDISARAWAK" display="PENAWARAN UNIT KEDIAMAN MENGIKUT JENIS DI SARAWAK" xr:uid="{00000000-0004-0000-0000-000031000000}"/>
    <hyperlink ref="A67" location="SUPPLYOFRESIDENTIALUNITSBYTYPEINSARAWAK" display="SUPPLY OF RESIDENTIAL UNITS BY TYPE IN SARAWAK" xr:uid="{00000000-0004-0000-0000-000032000000}"/>
  </hyperlinks>
  <pageMargins left="0" right="0" top="0" bottom="0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49992370372631"/>
    <outlinePr summaryBelow="0"/>
  </sheetPr>
  <dimension ref="A1:N131"/>
  <sheetViews>
    <sheetView zoomScaleNormal="100" workbookViewId="0">
      <selection activeCell="A2" sqref="A2:G2"/>
    </sheetView>
  </sheetViews>
  <sheetFormatPr defaultRowHeight="15" customHeight="1"/>
  <cols>
    <col min="1" max="1" width="13.625" customWidth="1"/>
    <col min="2" max="2" width="27.625" customWidth="1"/>
    <col min="3" max="12" width="10.625" customWidth="1"/>
    <col min="13" max="13" width="12.625" customWidth="1"/>
    <col min="14" max="14" width="10.625" customWidth="1"/>
  </cols>
  <sheetData>
    <row r="1" spans="1:14" ht="15" customHeight="1">
      <c r="A1" s="13" t="s">
        <v>0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5" customHeight="1">
      <c r="A2" s="13" t="s">
        <v>1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5" customHeight="1">
      <c r="A3" s="14" t="s">
        <v>2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5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51">
      <c r="A5" s="6" t="s">
        <v>52</v>
      </c>
      <c r="B5" s="6" t="s">
        <v>53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tr">
        <f>PROPER("Wilayah Persekutuan Kuala Lumpur")</f>
        <v>Wilayah Persekutuan Kuala Lumpur</v>
      </c>
      <c r="C9" s="10">
        <v>17153</v>
      </c>
      <c r="D9" s="10">
        <v>67254</v>
      </c>
      <c r="E9" s="10">
        <v>506</v>
      </c>
      <c r="F9" s="10">
        <v>6542</v>
      </c>
      <c r="G9" s="10">
        <v>7128</v>
      </c>
      <c r="H9" s="10">
        <v>5436</v>
      </c>
      <c r="I9" s="10">
        <v>1698</v>
      </c>
      <c r="J9" s="10">
        <v>6172</v>
      </c>
      <c r="K9" s="10">
        <v>99637</v>
      </c>
      <c r="L9" s="10">
        <v>34562</v>
      </c>
      <c r="M9" s="10">
        <v>330321</v>
      </c>
      <c r="N9" s="10">
        <v>576409</v>
      </c>
    </row>
    <row r="10" spans="1:14" ht="15" customHeight="1">
      <c r="A10" s="5"/>
      <c r="B10" s="9" t="str">
        <f>PROPER("Wilayah Persekutuan Putrajaya")</f>
        <v>Wilayah Persekutuan Putrajaya</v>
      </c>
      <c r="C10" s="10">
        <v>0</v>
      </c>
      <c r="D10" s="10">
        <v>2707</v>
      </c>
      <c r="E10" s="10">
        <v>0</v>
      </c>
      <c r="F10" s="10">
        <v>1219</v>
      </c>
      <c r="G10" s="10">
        <v>226</v>
      </c>
      <c r="H10" s="10">
        <v>96</v>
      </c>
      <c r="I10" s="10">
        <v>0</v>
      </c>
      <c r="J10" s="10">
        <v>0</v>
      </c>
      <c r="K10" s="10">
        <v>0</v>
      </c>
      <c r="L10" s="10">
        <v>2538</v>
      </c>
      <c r="M10" s="10">
        <v>13563</v>
      </c>
      <c r="N10" s="10">
        <v>20349</v>
      </c>
    </row>
    <row r="11" spans="1:14" ht="15" customHeight="1">
      <c r="A11" s="5"/>
      <c r="B11" s="9" t="str">
        <f>PROPER("Wilayah Persekutuan Labuan")</f>
        <v>Wilayah Persekutuan Labuan</v>
      </c>
      <c r="C11" s="10">
        <v>1005</v>
      </c>
      <c r="D11" s="10">
        <v>1546</v>
      </c>
      <c r="E11" s="10">
        <v>128</v>
      </c>
      <c r="F11" s="10">
        <v>1058</v>
      </c>
      <c r="G11" s="10">
        <v>5148</v>
      </c>
      <c r="H11" s="10">
        <v>11</v>
      </c>
      <c r="I11" s="10">
        <v>0</v>
      </c>
      <c r="J11" s="10">
        <v>1263</v>
      </c>
      <c r="K11" s="10">
        <v>1192</v>
      </c>
      <c r="L11" s="10">
        <v>1388</v>
      </c>
      <c r="M11" s="10">
        <v>1300</v>
      </c>
      <c r="N11" s="10">
        <v>14039</v>
      </c>
    </row>
    <row r="12" spans="1:14" ht="15" customHeight="1">
      <c r="A12" s="5"/>
      <c r="B12" s="9" t="str">
        <f>PROPER("Selangor")</f>
        <v>Selangor</v>
      </c>
      <c r="C12" s="10">
        <v>184737</v>
      </c>
      <c r="D12" s="10">
        <v>567380</v>
      </c>
      <c r="E12" s="10">
        <v>20758</v>
      </c>
      <c r="F12" s="10">
        <v>59994</v>
      </c>
      <c r="G12" s="10">
        <v>64084</v>
      </c>
      <c r="H12" s="10">
        <v>33283</v>
      </c>
      <c r="I12" s="10">
        <v>14050</v>
      </c>
      <c r="J12" s="10">
        <v>95802</v>
      </c>
      <c r="K12" s="10">
        <v>184102</v>
      </c>
      <c r="L12" s="10">
        <v>109448</v>
      </c>
      <c r="M12" s="10">
        <v>432194</v>
      </c>
      <c r="N12" s="10">
        <v>1765832</v>
      </c>
    </row>
    <row r="13" spans="1:14" ht="15" customHeight="1">
      <c r="A13" s="5"/>
      <c r="B13" s="9" t="str">
        <f>PROPER("Johor")</f>
        <v>Johor</v>
      </c>
      <c r="C13" s="10">
        <v>211011</v>
      </c>
      <c r="D13" s="10">
        <v>278723</v>
      </c>
      <c r="E13" s="10">
        <v>27495</v>
      </c>
      <c r="F13" s="10">
        <v>27886</v>
      </c>
      <c r="G13" s="10">
        <v>66758</v>
      </c>
      <c r="H13" s="10">
        <v>6770</v>
      </c>
      <c r="I13" s="10">
        <v>21101</v>
      </c>
      <c r="J13" s="10">
        <v>153224</v>
      </c>
      <c r="K13" s="10">
        <v>52295</v>
      </c>
      <c r="L13" s="10">
        <v>29779</v>
      </c>
      <c r="M13" s="10">
        <v>71449</v>
      </c>
      <c r="N13" s="10">
        <v>946491</v>
      </c>
    </row>
    <row r="14" spans="1:14" ht="15" customHeight="1">
      <c r="A14" s="5"/>
      <c r="B14" s="9" t="s">
        <v>92</v>
      </c>
      <c r="C14" s="10">
        <v>53757</v>
      </c>
      <c r="D14" s="10">
        <v>84683</v>
      </c>
      <c r="E14" s="10">
        <v>10048</v>
      </c>
      <c r="F14" s="10">
        <v>22809</v>
      </c>
      <c r="G14" s="10">
        <v>70269</v>
      </c>
      <c r="H14" s="10">
        <v>3971</v>
      </c>
      <c r="I14" s="10">
        <v>4566</v>
      </c>
      <c r="J14" s="10">
        <v>19845</v>
      </c>
      <c r="K14" s="10">
        <v>71715</v>
      </c>
      <c r="L14" s="10">
        <v>106581</v>
      </c>
      <c r="M14" s="10">
        <v>126157</v>
      </c>
      <c r="N14" s="10">
        <v>574401</v>
      </c>
    </row>
    <row r="15" spans="1:14" ht="15" customHeight="1">
      <c r="A15" s="5"/>
      <c r="B15" s="9" t="s">
        <v>93</v>
      </c>
      <c r="C15" s="10">
        <v>179326</v>
      </c>
      <c r="D15" s="10">
        <v>127261</v>
      </c>
      <c r="E15" s="10">
        <v>28591</v>
      </c>
      <c r="F15" s="10">
        <v>16299</v>
      </c>
      <c r="G15" s="10">
        <v>74714</v>
      </c>
      <c r="H15" s="10">
        <v>3580</v>
      </c>
      <c r="I15" s="10">
        <v>11380</v>
      </c>
      <c r="J15" s="10">
        <v>86292</v>
      </c>
      <c r="K15" s="10">
        <v>8241</v>
      </c>
      <c r="L15" s="10">
        <v>5557</v>
      </c>
      <c r="M15" s="10">
        <v>23720</v>
      </c>
      <c r="N15" s="10">
        <v>564961</v>
      </c>
    </row>
    <row r="16" spans="1:14" ht="15" customHeight="1">
      <c r="A16" s="5"/>
      <c r="B16" s="9" t="s">
        <v>94</v>
      </c>
      <c r="C16" s="10">
        <v>112715</v>
      </c>
      <c r="D16" s="10">
        <v>87464</v>
      </c>
      <c r="E16" s="10">
        <v>12962</v>
      </c>
      <c r="F16" s="10">
        <v>8003</v>
      </c>
      <c r="G16" s="10">
        <v>33216</v>
      </c>
      <c r="H16" s="10">
        <v>3834</v>
      </c>
      <c r="I16" s="10">
        <v>4405</v>
      </c>
      <c r="J16" s="10">
        <v>30829</v>
      </c>
      <c r="K16" s="10">
        <v>6393</v>
      </c>
      <c r="L16" s="10">
        <v>8272</v>
      </c>
      <c r="M16" s="10">
        <v>19401</v>
      </c>
      <c r="N16" s="10">
        <v>327494</v>
      </c>
    </row>
    <row r="17" spans="1:14" ht="15" customHeight="1">
      <c r="A17" s="5"/>
      <c r="B17" s="9" t="s">
        <v>95</v>
      </c>
      <c r="C17" s="10">
        <v>81343</v>
      </c>
      <c r="D17" s="10">
        <v>49436</v>
      </c>
      <c r="E17" s="10">
        <v>13696</v>
      </c>
      <c r="F17" s="10">
        <v>7865</v>
      </c>
      <c r="G17" s="10">
        <v>14192</v>
      </c>
      <c r="H17" s="10">
        <v>2853</v>
      </c>
      <c r="I17" s="10">
        <v>2618</v>
      </c>
      <c r="J17" s="10">
        <v>34269</v>
      </c>
      <c r="K17" s="10">
        <v>3416</v>
      </c>
      <c r="L17" s="10">
        <v>9227</v>
      </c>
      <c r="M17" s="10">
        <v>18924</v>
      </c>
      <c r="N17" s="10">
        <v>237839</v>
      </c>
    </row>
    <row r="18" spans="1:14" ht="15" customHeight="1">
      <c r="A18" s="5"/>
      <c r="B18" s="9" t="s">
        <v>96</v>
      </c>
      <c r="C18" s="10">
        <v>100216</v>
      </c>
      <c r="D18" s="10">
        <v>43476</v>
      </c>
      <c r="E18" s="10">
        <v>63088</v>
      </c>
      <c r="F18" s="10">
        <v>19074</v>
      </c>
      <c r="G18" s="10">
        <v>27716</v>
      </c>
      <c r="H18" s="10">
        <v>693</v>
      </c>
      <c r="I18" s="10">
        <v>1072</v>
      </c>
      <c r="J18" s="10">
        <v>103318</v>
      </c>
      <c r="K18" s="10">
        <v>7620</v>
      </c>
      <c r="L18" s="10">
        <v>1371</v>
      </c>
      <c r="M18" s="10">
        <v>3049</v>
      </c>
      <c r="N18" s="10">
        <v>370693</v>
      </c>
    </row>
    <row r="19" spans="1:14" ht="15" customHeight="1">
      <c r="A19" s="5"/>
      <c r="B19" s="9" t="s">
        <v>97</v>
      </c>
      <c r="C19" s="10">
        <v>99436</v>
      </c>
      <c r="D19" s="10">
        <v>35377</v>
      </c>
      <c r="E19" s="10">
        <v>32115</v>
      </c>
      <c r="F19" s="10">
        <v>6816</v>
      </c>
      <c r="G19" s="10">
        <v>59723</v>
      </c>
      <c r="H19" s="10">
        <v>295</v>
      </c>
      <c r="I19" s="10">
        <v>356</v>
      </c>
      <c r="J19" s="10">
        <v>61468</v>
      </c>
      <c r="K19" s="10">
        <v>4848</v>
      </c>
      <c r="L19" s="10">
        <v>3726</v>
      </c>
      <c r="M19" s="10">
        <v>12475</v>
      </c>
      <c r="N19" s="10">
        <v>316635</v>
      </c>
    </row>
    <row r="20" spans="1:14" ht="15" customHeight="1">
      <c r="A20" s="5"/>
      <c r="B20" s="9" t="s">
        <v>98</v>
      </c>
      <c r="C20" s="10">
        <v>25680</v>
      </c>
      <c r="D20" s="10">
        <v>9235</v>
      </c>
      <c r="E20" s="10">
        <v>16760</v>
      </c>
      <c r="F20" s="10">
        <v>4328</v>
      </c>
      <c r="G20" s="10">
        <v>38868</v>
      </c>
      <c r="H20" s="10">
        <v>274</v>
      </c>
      <c r="I20" s="10">
        <v>164</v>
      </c>
      <c r="J20" s="10">
        <v>22098</v>
      </c>
      <c r="K20" s="10">
        <v>6423</v>
      </c>
      <c r="L20" s="10">
        <v>1521</v>
      </c>
      <c r="M20" s="10">
        <v>1715</v>
      </c>
      <c r="N20" s="10">
        <v>127066</v>
      </c>
    </row>
    <row r="21" spans="1:14" ht="15" customHeight="1">
      <c r="A21" s="5"/>
      <c r="B21" s="9" t="s">
        <v>99</v>
      </c>
      <c r="C21" s="10">
        <v>31823</v>
      </c>
      <c r="D21" s="10">
        <v>8936</v>
      </c>
      <c r="E21" s="10">
        <v>4377</v>
      </c>
      <c r="F21" s="10">
        <v>1218</v>
      </c>
      <c r="G21" s="10">
        <v>16014</v>
      </c>
      <c r="H21" s="10">
        <v>348</v>
      </c>
      <c r="I21" s="10">
        <v>572</v>
      </c>
      <c r="J21" s="10">
        <v>26830</v>
      </c>
      <c r="K21" s="10">
        <v>1449</v>
      </c>
      <c r="L21" s="10">
        <v>2370</v>
      </c>
      <c r="M21" s="10">
        <v>5273</v>
      </c>
      <c r="N21" s="10">
        <v>99210</v>
      </c>
    </row>
    <row r="22" spans="1:14" ht="15" customHeight="1">
      <c r="A22" s="5"/>
      <c r="B22" s="9" t="s">
        <v>100</v>
      </c>
      <c r="C22" s="10">
        <v>7909</v>
      </c>
      <c r="D22" s="10">
        <v>1688</v>
      </c>
      <c r="E22" s="10">
        <v>4780</v>
      </c>
      <c r="F22" s="10">
        <v>1207</v>
      </c>
      <c r="G22" s="10">
        <v>786</v>
      </c>
      <c r="H22" s="10">
        <v>46</v>
      </c>
      <c r="I22" s="10">
        <v>0</v>
      </c>
      <c r="J22" s="10">
        <v>9540</v>
      </c>
      <c r="K22" s="10">
        <v>1438</v>
      </c>
      <c r="L22" s="10">
        <v>396</v>
      </c>
      <c r="M22" s="10">
        <v>514</v>
      </c>
      <c r="N22" s="10">
        <v>28304</v>
      </c>
    </row>
    <row r="23" spans="1:14" ht="15" customHeight="1">
      <c r="A23" s="5"/>
      <c r="B23" s="9" t="s">
        <v>101</v>
      </c>
      <c r="C23" s="10">
        <v>29590</v>
      </c>
      <c r="D23" s="10">
        <v>61006</v>
      </c>
      <c r="E23" s="10">
        <v>3742</v>
      </c>
      <c r="F23" s="10">
        <v>13715</v>
      </c>
      <c r="G23" s="10">
        <v>6093</v>
      </c>
      <c r="H23" s="10">
        <v>1227</v>
      </c>
      <c r="I23" s="10">
        <v>1352</v>
      </c>
      <c r="J23" s="10">
        <v>22226</v>
      </c>
      <c r="K23" s="10">
        <v>27825</v>
      </c>
      <c r="L23" s="10">
        <v>18981</v>
      </c>
      <c r="M23" s="10">
        <v>69764</v>
      </c>
      <c r="N23" s="10">
        <v>255521</v>
      </c>
    </row>
    <row r="24" spans="1:14" ht="15" customHeight="1">
      <c r="A24" s="5"/>
      <c r="B24" s="9" t="s">
        <v>102</v>
      </c>
      <c r="C24" s="10">
        <v>76972</v>
      </c>
      <c r="D24" s="10">
        <v>86667</v>
      </c>
      <c r="E24" s="10">
        <v>13482</v>
      </c>
      <c r="F24" s="10">
        <v>33354</v>
      </c>
      <c r="G24" s="10">
        <v>11301</v>
      </c>
      <c r="H24" s="10">
        <v>2179</v>
      </c>
      <c r="I24" s="10">
        <v>1124</v>
      </c>
      <c r="J24" s="10">
        <v>27131</v>
      </c>
      <c r="K24" s="10">
        <v>8687</v>
      </c>
      <c r="L24" s="10">
        <v>5855</v>
      </c>
      <c r="M24" s="10">
        <v>36300</v>
      </c>
      <c r="N24" s="10">
        <v>303052</v>
      </c>
    </row>
    <row r="25" spans="1:14" ht="15" customHeight="1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>
      <c r="A26" s="5"/>
      <c r="B26" s="11" t="s">
        <v>84</v>
      </c>
      <c r="C26" s="12">
        <v>1212673</v>
      </c>
      <c r="D26" s="12">
        <v>1512839</v>
      </c>
      <c r="E26" s="12">
        <v>252528</v>
      </c>
      <c r="F26" s="12">
        <v>231387</v>
      </c>
      <c r="G26" s="12">
        <v>496236</v>
      </c>
      <c r="H26" s="12">
        <v>64896</v>
      </c>
      <c r="I26" s="12">
        <v>64458</v>
      </c>
      <c r="J26" s="12">
        <v>700307</v>
      </c>
      <c r="K26" s="12">
        <v>485281</v>
      </c>
      <c r="L26" s="12">
        <v>341572</v>
      </c>
      <c r="M26" s="12">
        <v>1166119</v>
      </c>
      <c r="N26" s="12">
        <v>6528296</v>
      </c>
    </row>
    <row r="27" spans="1:14" ht="15" customHeight="1">
      <c r="A27" s="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" customHeight="1">
      <c r="A28" s="5"/>
      <c r="B28" s="15" t="s">
        <v>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5" customHeight="1">
      <c r="A29" s="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" customHeight="1">
      <c r="A30" s="8" t="s">
        <v>86</v>
      </c>
      <c r="B30" s="9" t="s">
        <v>103</v>
      </c>
      <c r="C30" s="10">
        <v>0</v>
      </c>
      <c r="D30" s="10">
        <v>72</v>
      </c>
      <c r="E30" s="10">
        <v>0</v>
      </c>
      <c r="F30" s="10">
        <v>46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9840</v>
      </c>
      <c r="N30" s="10">
        <v>9958</v>
      </c>
    </row>
    <row r="31" spans="1:14" ht="15" customHeight="1">
      <c r="A31" s="5"/>
      <c r="B31" s="9" t="s">
        <v>104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 ht="15" customHeight="1">
      <c r="A32" s="5"/>
      <c r="B32" s="9" t="s">
        <v>105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106</v>
      </c>
      <c r="C33" s="10">
        <v>2660</v>
      </c>
      <c r="D33" s="10">
        <v>8572</v>
      </c>
      <c r="E33" s="10">
        <v>660</v>
      </c>
      <c r="F33" s="10">
        <v>1013</v>
      </c>
      <c r="G33" s="10">
        <v>262</v>
      </c>
      <c r="H33" s="10">
        <v>860</v>
      </c>
      <c r="I33" s="10">
        <v>492</v>
      </c>
      <c r="J33" s="10">
        <v>0</v>
      </c>
      <c r="K33" s="10">
        <v>0</v>
      </c>
      <c r="L33" s="10">
        <v>0</v>
      </c>
      <c r="M33" s="10">
        <v>8172</v>
      </c>
      <c r="N33" s="10">
        <v>22691</v>
      </c>
    </row>
    <row r="34" spans="1:14" ht="15" customHeight="1">
      <c r="A34" s="5"/>
      <c r="B34" s="9" t="s">
        <v>107</v>
      </c>
      <c r="C34" s="10">
        <v>1678</v>
      </c>
      <c r="D34" s="10">
        <v>5331</v>
      </c>
      <c r="E34" s="10">
        <v>329</v>
      </c>
      <c r="F34" s="10">
        <v>478</v>
      </c>
      <c r="G34" s="10">
        <v>203</v>
      </c>
      <c r="H34" s="10">
        <v>30</v>
      </c>
      <c r="I34" s="10">
        <v>1008</v>
      </c>
      <c r="J34" s="10">
        <v>121</v>
      </c>
      <c r="K34" s="10">
        <v>30</v>
      </c>
      <c r="L34" s="10">
        <v>301</v>
      </c>
      <c r="M34" s="10">
        <v>752</v>
      </c>
      <c r="N34" s="10">
        <v>10261</v>
      </c>
    </row>
    <row r="35" spans="1:14" ht="15" customHeight="1">
      <c r="A35" s="5"/>
      <c r="B35" s="9" t="s">
        <v>92</v>
      </c>
      <c r="C35" s="10">
        <v>588</v>
      </c>
      <c r="D35" s="10">
        <v>1559</v>
      </c>
      <c r="E35" s="10">
        <v>0</v>
      </c>
      <c r="F35" s="10">
        <v>363</v>
      </c>
      <c r="G35" s="10">
        <v>13</v>
      </c>
      <c r="H35" s="10">
        <v>385</v>
      </c>
      <c r="I35" s="10">
        <v>28</v>
      </c>
      <c r="J35" s="10">
        <v>0</v>
      </c>
      <c r="K35" s="10">
        <v>578</v>
      </c>
      <c r="L35" s="10">
        <v>0</v>
      </c>
      <c r="M35" s="10">
        <v>3556</v>
      </c>
      <c r="N35" s="10">
        <v>7070</v>
      </c>
    </row>
    <row r="36" spans="1:14" ht="15" customHeight="1">
      <c r="A36" s="5"/>
      <c r="B36" s="9" t="s">
        <v>93</v>
      </c>
      <c r="C36" s="10">
        <v>3908</v>
      </c>
      <c r="D36" s="10">
        <v>2167</v>
      </c>
      <c r="E36" s="10">
        <v>270</v>
      </c>
      <c r="F36" s="10">
        <v>240</v>
      </c>
      <c r="G36" s="10">
        <v>33</v>
      </c>
      <c r="H36" s="10">
        <v>0</v>
      </c>
      <c r="I36" s="10">
        <v>1640</v>
      </c>
      <c r="J36" s="10">
        <v>0</v>
      </c>
      <c r="K36" s="10">
        <v>0</v>
      </c>
      <c r="L36" s="10">
        <v>0</v>
      </c>
      <c r="M36" s="10">
        <v>675</v>
      </c>
      <c r="N36" s="10">
        <v>8933</v>
      </c>
    </row>
    <row r="37" spans="1:14" ht="15" customHeight="1">
      <c r="A37" s="5"/>
      <c r="B37" s="9" t="s">
        <v>94</v>
      </c>
      <c r="C37" s="10">
        <v>2511</v>
      </c>
      <c r="D37" s="10">
        <v>5014</v>
      </c>
      <c r="E37" s="10">
        <v>110</v>
      </c>
      <c r="F37" s="10">
        <v>20</v>
      </c>
      <c r="G37" s="10">
        <v>40</v>
      </c>
      <c r="H37" s="10">
        <v>290</v>
      </c>
      <c r="I37" s="10">
        <v>0</v>
      </c>
      <c r="J37" s="10">
        <v>486</v>
      </c>
      <c r="K37" s="10">
        <v>0</v>
      </c>
      <c r="L37" s="10">
        <v>0</v>
      </c>
      <c r="M37" s="10">
        <v>556</v>
      </c>
      <c r="N37" s="10">
        <v>9027</v>
      </c>
    </row>
    <row r="38" spans="1:14" ht="15" customHeight="1">
      <c r="A38" s="5"/>
      <c r="B38" s="9" t="s">
        <v>95</v>
      </c>
      <c r="C38" s="10">
        <v>2061</v>
      </c>
      <c r="D38" s="10">
        <v>1807</v>
      </c>
      <c r="E38" s="10">
        <v>308</v>
      </c>
      <c r="F38" s="10">
        <v>102</v>
      </c>
      <c r="G38" s="10">
        <v>189</v>
      </c>
      <c r="H38" s="10">
        <v>0</v>
      </c>
      <c r="I38" s="10">
        <v>481</v>
      </c>
      <c r="J38" s="10">
        <v>247</v>
      </c>
      <c r="K38" s="10">
        <v>0</v>
      </c>
      <c r="L38" s="10">
        <v>0</v>
      </c>
      <c r="M38" s="10">
        <v>1558</v>
      </c>
      <c r="N38" s="10">
        <v>6753</v>
      </c>
    </row>
    <row r="39" spans="1:14" ht="15" customHeight="1">
      <c r="A39" s="5"/>
      <c r="B39" s="9" t="s">
        <v>96</v>
      </c>
      <c r="C39" s="10">
        <v>1478</v>
      </c>
      <c r="D39" s="10">
        <v>359</v>
      </c>
      <c r="E39" s="10">
        <v>584</v>
      </c>
      <c r="F39" s="10">
        <v>497</v>
      </c>
      <c r="G39" s="10">
        <v>291</v>
      </c>
      <c r="H39" s="10">
        <v>20</v>
      </c>
      <c r="I39" s="10">
        <v>0</v>
      </c>
      <c r="J39" s="10">
        <v>201</v>
      </c>
      <c r="K39" s="10">
        <v>0</v>
      </c>
      <c r="L39" s="10">
        <v>1</v>
      </c>
      <c r="M39" s="10">
        <v>0</v>
      </c>
      <c r="N39" s="10">
        <v>3431</v>
      </c>
    </row>
    <row r="40" spans="1:14" ht="15" customHeight="1">
      <c r="A40" s="5"/>
      <c r="B40" s="9" t="s">
        <v>97</v>
      </c>
      <c r="C40" s="10">
        <v>1808</v>
      </c>
      <c r="D40" s="10">
        <v>585</v>
      </c>
      <c r="E40" s="10">
        <v>1090</v>
      </c>
      <c r="F40" s="10">
        <v>222</v>
      </c>
      <c r="G40" s="10">
        <v>48</v>
      </c>
      <c r="H40" s="10">
        <v>0</v>
      </c>
      <c r="I40" s="10">
        <v>20</v>
      </c>
      <c r="J40" s="10">
        <v>0</v>
      </c>
      <c r="K40" s="10">
        <v>0</v>
      </c>
      <c r="L40" s="10">
        <v>0</v>
      </c>
      <c r="M40" s="10">
        <v>210</v>
      </c>
      <c r="N40" s="10">
        <v>3983</v>
      </c>
    </row>
    <row r="41" spans="1:14" ht="15" customHeight="1">
      <c r="A41" s="5"/>
      <c r="B41" s="9" t="s">
        <v>98</v>
      </c>
      <c r="C41" s="10">
        <v>429</v>
      </c>
      <c r="D41" s="10">
        <v>76</v>
      </c>
      <c r="E41" s="10">
        <v>587</v>
      </c>
      <c r="F41" s="10">
        <v>59</v>
      </c>
      <c r="G41" s="10">
        <v>258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1409</v>
      </c>
    </row>
    <row r="42" spans="1:14" ht="15" customHeight="1">
      <c r="A42" s="5"/>
      <c r="B42" s="9" t="s">
        <v>99</v>
      </c>
      <c r="C42" s="10">
        <v>860</v>
      </c>
      <c r="D42" s="10">
        <v>229</v>
      </c>
      <c r="E42" s="10">
        <v>453</v>
      </c>
      <c r="F42" s="10">
        <v>24</v>
      </c>
      <c r="G42" s="10">
        <v>816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2342</v>
      </c>
      <c r="N42" s="10">
        <v>4724</v>
      </c>
    </row>
    <row r="43" spans="1:14" ht="15" customHeight="1">
      <c r="A43" s="5"/>
      <c r="B43" s="9" t="s">
        <v>100</v>
      </c>
      <c r="C43" s="10">
        <v>67</v>
      </c>
      <c r="D43" s="10">
        <v>76</v>
      </c>
      <c r="E43" s="10">
        <v>58</v>
      </c>
      <c r="F43" s="10">
        <v>26</v>
      </c>
      <c r="G43" s="10">
        <v>7</v>
      </c>
      <c r="H43" s="10">
        <v>32</v>
      </c>
      <c r="I43" s="10">
        <v>0</v>
      </c>
      <c r="J43" s="10">
        <v>60</v>
      </c>
      <c r="K43" s="10">
        <v>0</v>
      </c>
      <c r="L43" s="10">
        <v>0</v>
      </c>
      <c r="M43" s="10">
        <v>0</v>
      </c>
      <c r="N43" s="10">
        <v>326</v>
      </c>
    </row>
    <row r="44" spans="1:14" ht="15" customHeight="1">
      <c r="A44" s="5"/>
      <c r="B44" s="9" t="s">
        <v>101</v>
      </c>
      <c r="C44" s="10">
        <v>106</v>
      </c>
      <c r="D44" s="10">
        <v>1228</v>
      </c>
      <c r="E44" s="10">
        <v>2</v>
      </c>
      <c r="F44" s="10">
        <v>14</v>
      </c>
      <c r="G44" s="10">
        <v>14</v>
      </c>
      <c r="H44" s="10">
        <v>183</v>
      </c>
      <c r="I44" s="10">
        <v>0</v>
      </c>
      <c r="J44" s="10">
        <v>0</v>
      </c>
      <c r="K44" s="10">
        <v>830</v>
      </c>
      <c r="L44" s="10">
        <v>320</v>
      </c>
      <c r="M44" s="10">
        <v>2234</v>
      </c>
      <c r="N44" s="10">
        <v>4931</v>
      </c>
    </row>
    <row r="45" spans="1:14" ht="15" customHeight="1">
      <c r="A45" s="5"/>
      <c r="B45" s="9" t="s">
        <v>102</v>
      </c>
      <c r="C45" s="10">
        <v>1495</v>
      </c>
      <c r="D45" s="10">
        <v>1298</v>
      </c>
      <c r="E45" s="10">
        <v>76</v>
      </c>
      <c r="F45" s="10">
        <v>288</v>
      </c>
      <c r="G45" s="10">
        <v>16</v>
      </c>
      <c r="H45" s="10">
        <v>86</v>
      </c>
      <c r="I45" s="10">
        <v>0</v>
      </c>
      <c r="J45" s="10">
        <v>105</v>
      </c>
      <c r="K45" s="10">
        <v>0</v>
      </c>
      <c r="L45" s="10">
        <v>0</v>
      </c>
      <c r="M45" s="10">
        <v>3016</v>
      </c>
      <c r="N45" s="10">
        <v>6380</v>
      </c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" customHeight="1">
      <c r="A47" s="5"/>
      <c r="B47" s="11" t="s">
        <v>84</v>
      </c>
      <c r="C47" s="12">
        <v>19649</v>
      </c>
      <c r="D47" s="12">
        <v>28373</v>
      </c>
      <c r="E47" s="12">
        <v>4527</v>
      </c>
      <c r="F47" s="12">
        <v>3392</v>
      </c>
      <c r="G47" s="12">
        <v>2190</v>
      </c>
      <c r="H47" s="12">
        <v>1886</v>
      </c>
      <c r="I47" s="12">
        <v>3669</v>
      </c>
      <c r="J47" s="12">
        <v>1220</v>
      </c>
      <c r="K47" s="12">
        <v>1438</v>
      </c>
      <c r="L47" s="12">
        <v>622</v>
      </c>
      <c r="M47" s="12">
        <v>32911</v>
      </c>
      <c r="N47" s="12">
        <v>99877</v>
      </c>
    </row>
    <row r="48" spans="1:14" ht="15" customHeight="1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" customHeight="1">
      <c r="A49" s="15" t="s">
        <v>87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" customHeight="1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5" customHeight="1">
      <c r="A51" s="8" t="s">
        <v>67</v>
      </c>
      <c r="B51" s="9" t="s">
        <v>103</v>
      </c>
      <c r="C51" s="10">
        <v>0</v>
      </c>
      <c r="D51" s="10">
        <v>116</v>
      </c>
      <c r="E51" s="10">
        <v>0</v>
      </c>
      <c r="F51" s="10">
        <v>70</v>
      </c>
      <c r="G51" s="10">
        <v>7</v>
      </c>
      <c r="H51" s="10">
        <v>130</v>
      </c>
      <c r="I51" s="10">
        <v>0</v>
      </c>
      <c r="J51" s="10">
        <v>0</v>
      </c>
      <c r="K51" s="10">
        <v>0</v>
      </c>
      <c r="L51" s="10">
        <v>0</v>
      </c>
      <c r="M51" s="10">
        <v>42011</v>
      </c>
      <c r="N51" s="10">
        <v>42334</v>
      </c>
    </row>
    <row r="52" spans="1:14" ht="15" customHeight="1">
      <c r="A52" s="5"/>
      <c r="B52" s="9" t="s">
        <v>104</v>
      </c>
      <c r="C52" s="10">
        <v>0</v>
      </c>
      <c r="D52" s="10">
        <v>28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28</v>
      </c>
    </row>
    <row r="53" spans="1:14" ht="15" customHeight="1">
      <c r="A53" s="5"/>
      <c r="B53" s="9" t="s">
        <v>105</v>
      </c>
      <c r="C53" s="10">
        <v>46</v>
      </c>
      <c r="D53" s="10">
        <v>51</v>
      </c>
      <c r="E53" s="10">
        <v>0</v>
      </c>
      <c r="F53" s="10">
        <v>8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105</v>
      </c>
    </row>
    <row r="54" spans="1:14" ht="15" customHeight="1">
      <c r="A54" s="5"/>
      <c r="B54" s="9" t="s">
        <v>106</v>
      </c>
      <c r="C54" s="10">
        <v>6984</v>
      </c>
      <c r="D54" s="10">
        <v>19365</v>
      </c>
      <c r="E54" s="10">
        <v>1012</v>
      </c>
      <c r="F54" s="10">
        <v>1586</v>
      </c>
      <c r="G54" s="10">
        <v>1088</v>
      </c>
      <c r="H54" s="10">
        <v>3855</v>
      </c>
      <c r="I54" s="10">
        <v>1357</v>
      </c>
      <c r="J54" s="10">
        <v>277</v>
      </c>
      <c r="K54" s="10">
        <v>440</v>
      </c>
      <c r="L54" s="10">
        <v>459</v>
      </c>
      <c r="M54" s="10">
        <v>42666</v>
      </c>
      <c r="N54" s="10">
        <v>79089</v>
      </c>
    </row>
    <row r="55" spans="1:14" ht="15" customHeight="1">
      <c r="A55" s="5"/>
      <c r="B55" s="9" t="s">
        <v>107</v>
      </c>
      <c r="C55" s="10">
        <v>6176</v>
      </c>
      <c r="D55" s="10">
        <v>20896</v>
      </c>
      <c r="E55" s="10">
        <v>994</v>
      </c>
      <c r="F55" s="10">
        <v>1481</v>
      </c>
      <c r="G55" s="10">
        <v>732</v>
      </c>
      <c r="H55" s="10">
        <v>1349</v>
      </c>
      <c r="I55" s="10">
        <v>3972</v>
      </c>
      <c r="J55" s="10">
        <v>207</v>
      </c>
      <c r="K55" s="10">
        <v>1016</v>
      </c>
      <c r="L55" s="10">
        <v>1262</v>
      </c>
      <c r="M55" s="10">
        <v>1639</v>
      </c>
      <c r="N55" s="10">
        <v>39724</v>
      </c>
    </row>
    <row r="56" spans="1:14" ht="15" customHeight="1">
      <c r="A56" s="5"/>
      <c r="B56" s="9" t="s">
        <v>92</v>
      </c>
      <c r="C56" s="10">
        <v>3168</v>
      </c>
      <c r="D56" s="10">
        <v>3832</v>
      </c>
      <c r="E56" s="10">
        <v>144</v>
      </c>
      <c r="F56" s="10">
        <v>494</v>
      </c>
      <c r="G56" s="10">
        <v>189</v>
      </c>
      <c r="H56" s="10">
        <v>387</v>
      </c>
      <c r="I56" s="10">
        <v>408</v>
      </c>
      <c r="J56" s="10">
        <v>573</v>
      </c>
      <c r="K56" s="10">
        <v>586</v>
      </c>
      <c r="L56" s="10">
        <v>3209</v>
      </c>
      <c r="M56" s="10">
        <v>16525</v>
      </c>
      <c r="N56" s="10">
        <v>29515</v>
      </c>
    </row>
    <row r="57" spans="1:14" ht="15" customHeight="1">
      <c r="A57" s="5"/>
      <c r="B57" s="9" t="s">
        <v>93</v>
      </c>
      <c r="C57" s="10">
        <v>16860</v>
      </c>
      <c r="D57" s="10">
        <v>4934</v>
      </c>
      <c r="E57" s="10">
        <v>1208</v>
      </c>
      <c r="F57" s="10">
        <v>763</v>
      </c>
      <c r="G57" s="10">
        <v>207</v>
      </c>
      <c r="H57" s="10">
        <v>318</v>
      </c>
      <c r="I57" s="10">
        <v>1450</v>
      </c>
      <c r="J57" s="10">
        <v>425</v>
      </c>
      <c r="K57" s="10">
        <v>0</v>
      </c>
      <c r="L57" s="10">
        <v>732</v>
      </c>
      <c r="M57" s="10">
        <v>3506</v>
      </c>
      <c r="N57" s="10">
        <v>30403</v>
      </c>
    </row>
    <row r="58" spans="1:14" ht="15" customHeight="1">
      <c r="A58" s="5"/>
      <c r="B58" s="9" t="s">
        <v>94</v>
      </c>
      <c r="C58" s="10">
        <v>4601</v>
      </c>
      <c r="D58" s="10">
        <v>3813</v>
      </c>
      <c r="E58" s="10">
        <v>216</v>
      </c>
      <c r="F58" s="10">
        <v>160</v>
      </c>
      <c r="G58" s="10">
        <v>283</v>
      </c>
      <c r="H58" s="10">
        <v>92</v>
      </c>
      <c r="I58" s="10">
        <v>0</v>
      </c>
      <c r="J58" s="10">
        <v>503</v>
      </c>
      <c r="K58" s="10">
        <v>0</v>
      </c>
      <c r="L58" s="10">
        <v>0</v>
      </c>
      <c r="M58" s="10">
        <v>605</v>
      </c>
      <c r="N58" s="10">
        <v>10273</v>
      </c>
    </row>
    <row r="59" spans="1:14" ht="15" customHeight="1">
      <c r="A59" s="5"/>
      <c r="B59" s="9" t="s">
        <v>95</v>
      </c>
      <c r="C59" s="10">
        <v>5720</v>
      </c>
      <c r="D59" s="10">
        <v>5729</v>
      </c>
      <c r="E59" s="10">
        <v>775</v>
      </c>
      <c r="F59" s="10">
        <v>342</v>
      </c>
      <c r="G59" s="10">
        <v>118</v>
      </c>
      <c r="H59" s="10">
        <v>1305</v>
      </c>
      <c r="I59" s="10">
        <v>696</v>
      </c>
      <c r="J59" s="10">
        <v>166</v>
      </c>
      <c r="K59" s="10">
        <v>98</v>
      </c>
      <c r="L59" s="10">
        <v>98</v>
      </c>
      <c r="M59" s="10">
        <v>1524</v>
      </c>
      <c r="N59" s="10">
        <v>16571</v>
      </c>
    </row>
    <row r="60" spans="1:14" ht="15" customHeight="1">
      <c r="A60" s="5"/>
      <c r="B60" s="9" t="s">
        <v>96</v>
      </c>
      <c r="C60" s="10">
        <v>2993</v>
      </c>
      <c r="D60" s="10">
        <v>2675</v>
      </c>
      <c r="E60" s="10">
        <v>2013</v>
      </c>
      <c r="F60" s="10">
        <v>565</v>
      </c>
      <c r="G60" s="10">
        <v>309</v>
      </c>
      <c r="H60" s="10">
        <v>127</v>
      </c>
      <c r="I60" s="10">
        <v>304</v>
      </c>
      <c r="J60" s="10">
        <v>345</v>
      </c>
      <c r="K60" s="10">
        <v>0</v>
      </c>
      <c r="L60" s="10">
        <v>41</v>
      </c>
      <c r="M60" s="10">
        <v>404</v>
      </c>
      <c r="N60" s="10">
        <v>9776</v>
      </c>
    </row>
    <row r="61" spans="1:14" ht="15" customHeight="1">
      <c r="A61" s="5"/>
      <c r="B61" s="9" t="s">
        <v>97</v>
      </c>
      <c r="C61" s="10">
        <v>6607</v>
      </c>
      <c r="D61" s="10">
        <v>852</v>
      </c>
      <c r="E61" s="10">
        <v>2923</v>
      </c>
      <c r="F61" s="10">
        <v>315</v>
      </c>
      <c r="G61" s="10">
        <v>203</v>
      </c>
      <c r="H61" s="10">
        <v>280</v>
      </c>
      <c r="I61" s="10">
        <v>16</v>
      </c>
      <c r="J61" s="10">
        <v>171</v>
      </c>
      <c r="K61" s="10">
        <v>0</v>
      </c>
      <c r="L61" s="10">
        <v>0</v>
      </c>
      <c r="M61" s="10">
        <v>0</v>
      </c>
      <c r="N61" s="10">
        <v>11367</v>
      </c>
    </row>
    <row r="62" spans="1:14" ht="15" customHeight="1">
      <c r="A62" s="5"/>
      <c r="B62" s="9" t="s">
        <v>98</v>
      </c>
      <c r="C62" s="10">
        <v>2717</v>
      </c>
      <c r="D62" s="10">
        <v>276</v>
      </c>
      <c r="E62" s="10">
        <v>735</v>
      </c>
      <c r="F62" s="10">
        <v>56</v>
      </c>
      <c r="G62" s="10">
        <v>347</v>
      </c>
      <c r="H62" s="10">
        <v>0</v>
      </c>
      <c r="I62" s="10">
        <v>0</v>
      </c>
      <c r="J62" s="10">
        <v>254</v>
      </c>
      <c r="K62" s="10">
        <v>66</v>
      </c>
      <c r="L62" s="10">
        <v>162</v>
      </c>
      <c r="M62" s="10">
        <v>372</v>
      </c>
      <c r="N62" s="10">
        <v>4985</v>
      </c>
    </row>
    <row r="63" spans="1:14" ht="15" customHeight="1">
      <c r="A63" s="5"/>
      <c r="B63" s="9" t="s">
        <v>99</v>
      </c>
      <c r="C63" s="10">
        <v>2243</v>
      </c>
      <c r="D63" s="10">
        <v>315</v>
      </c>
      <c r="E63" s="10">
        <v>336</v>
      </c>
      <c r="F63" s="10">
        <v>35</v>
      </c>
      <c r="G63" s="10">
        <v>645</v>
      </c>
      <c r="H63" s="10">
        <v>0</v>
      </c>
      <c r="I63" s="10">
        <v>0</v>
      </c>
      <c r="J63" s="10">
        <v>0</v>
      </c>
      <c r="K63" s="10">
        <v>334</v>
      </c>
      <c r="L63" s="10">
        <v>0</v>
      </c>
      <c r="M63" s="10">
        <v>632</v>
      </c>
      <c r="N63" s="10">
        <v>4540</v>
      </c>
    </row>
    <row r="64" spans="1:14" ht="15" customHeight="1">
      <c r="A64" s="5"/>
      <c r="B64" s="9" t="s">
        <v>100</v>
      </c>
      <c r="C64" s="10">
        <v>182</v>
      </c>
      <c r="D64" s="10">
        <v>112</v>
      </c>
      <c r="E64" s="10">
        <v>304</v>
      </c>
      <c r="F64" s="10">
        <v>22</v>
      </c>
      <c r="G64" s="10">
        <v>15</v>
      </c>
      <c r="H64" s="10">
        <v>32</v>
      </c>
      <c r="I64" s="10">
        <v>0</v>
      </c>
      <c r="J64" s="10">
        <v>53</v>
      </c>
      <c r="K64" s="10">
        <v>0</v>
      </c>
      <c r="L64" s="10">
        <v>0</v>
      </c>
      <c r="M64" s="10">
        <v>0</v>
      </c>
      <c r="N64" s="10">
        <v>720</v>
      </c>
    </row>
    <row r="65" spans="1:14" ht="15" customHeight="1">
      <c r="A65" s="5"/>
      <c r="B65" s="9" t="s">
        <v>101</v>
      </c>
      <c r="C65" s="10">
        <v>893</v>
      </c>
      <c r="D65" s="10">
        <v>2297</v>
      </c>
      <c r="E65" s="10">
        <v>2</v>
      </c>
      <c r="F65" s="10">
        <v>86</v>
      </c>
      <c r="G65" s="10">
        <v>6</v>
      </c>
      <c r="H65" s="10">
        <v>166</v>
      </c>
      <c r="I65" s="10">
        <v>0</v>
      </c>
      <c r="J65" s="10">
        <v>100</v>
      </c>
      <c r="K65" s="10">
        <v>610</v>
      </c>
      <c r="L65" s="10">
        <v>0</v>
      </c>
      <c r="M65" s="10">
        <v>5537</v>
      </c>
      <c r="N65" s="10">
        <v>9697</v>
      </c>
    </row>
    <row r="66" spans="1:14" ht="15" customHeight="1">
      <c r="A66" s="5"/>
      <c r="B66" s="9" t="s">
        <v>102</v>
      </c>
      <c r="C66" s="10">
        <v>3908</v>
      </c>
      <c r="D66" s="10">
        <v>4706</v>
      </c>
      <c r="E66" s="10">
        <v>375</v>
      </c>
      <c r="F66" s="10">
        <v>447</v>
      </c>
      <c r="G66" s="10">
        <v>48</v>
      </c>
      <c r="H66" s="10">
        <v>1024</v>
      </c>
      <c r="I66" s="10">
        <v>20</v>
      </c>
      <c r="J66" s="10">
        <v>274</v>
      </c>
      <c r="K66" s="10">
        <v>0</v>
      </c>
      <c r="L66" s="10">
        <v>0</v>
      </c>
      <c r="M66" s="10">
        <v>2778</v>
      </c>
      <c r="N66" s="10">
        <v>13580</v>
      </c>
    </row>
    <row r="67" spans="1:14" ht="15" customHeight="1">
      <c r="A67" s="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5" customHeight="1">
      <c r="A68" s="5"/>
      <c r="B68" s="11" t="s">
        <v>84</v>
      </c>
      <c r="C68" s="12">
        <v>63098</v>
      </c>
      <c r="D68" s="12">
        <v>69997</v>
      </c>
      <c r="E68" s="12">
        <v>11037</v>
      </c>
      <c r="F68" s="12">
        <v>6430</v>
      </c>
      <c r="G68" s="12">
        <v>4197</v>
      </c>
      <c r="H68" s="12">
        <v>9065</v>
      </c>
      <c r="I68" s="12">
        <v>8223</v>
      </c>
      <c r="J68" s="12">
        <v>3348</v>
      </c>
      <c r="K68" s="12">
        <v>3150</v>
      </c>
      <c r="L68" s="12">
        <v>5963</v>
      </c>
      <c r="M68" s="12">
        <v>118199</v>
      </c>
      <c r="N68" s="12">
        <v>302707</v>
      </c>
    </row>
    <row r="69" spans="1:14" ht="15" customHeight="1">
      <c r="A69" s="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5" customHeight="1">
      <c r="A70" s="5"/>
      <c r="B70" s="15" t="s">
        <v>88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15" customHeight="1">
      <c r="A71" s="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5" customHeight="1">
      <c r="A72" s="8" t="s">
        <v>86</v>
      </c>
      <c r="B72" s="9" t="s">
        <v>103</v>
      </c>
      <c r="C72" s="10">
        <v>0</v>
      </c>
      <c r="D72" s="10">
        <v>63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8151</v>
      </c>
      <c r="N72" s="10">
        <v>8214</v>
      </c>
    </row>
    <row r="73" spans="1:14" ht="15" customHeight="1">
      <c r="A73" s="5"/>
      <c r="B73" s="9" t="s">
        <v>104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</row>
    <row r="74" spans="1:14" ht="15" customHeight="1">
      <c r="A74" s="5"/>
      <c r="B74" s="9" t="s">
        <v>105</v>
      </c>
      <c r="C74" s="10">
        <v>28</v>
      </c>
      <c r="D74" s="10">
        <v>6</v>
      </c>
      <c r="E74" s="10">
        <v>0</v>
      </c>
      <c r="F74" s="10">
        <v>4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38</v>
      </c>
    </row>
    <row r="75" spans="1:14" ht="15" customHeight="1">
      <c r="A75" s="5"/>
      <c r="B75" s="9" t="s">
        <v>106</v>
      </c>
      <c r="C75" s="10">
        <v>1498</v>
      </c>
      <c r="D75" s="10">
        <v>5042</v>
      </c>
      <c r="E75" s="10">
        <v>116</v>
      </c>
      <c r="F75" s="10">
        <v>293</v>
      </c>
      <c r="G75" s="10">
        <v>61</v>
      </c>
      <c r="H75" s="10">
        <v>591</v>
      </c>
      <c r="I75" s="10">
        <v>488</v>
      </c>
      <c r="J75" s="10">
        <v>0</v>
      </c>
      <c r="K75" s="10">
        <v>0</v>
      </c>
      <c r="L75" s="10">
        <v>0</v>
      </c>
      <c r="M75" s="10">
        <v>8421</v>
      </c>
      <c r="N75" s="10">
        <v>16510</v>
      </c>
    </row>
    <row r="76" spans="1:14" ht="15" customHeight="1">
      <c r="A76" s="5"/>
      <c r="B76" s="9" t="s">
        <v>107</v>
      </c>
      <c r="C76" s="10">
        <v>1769</v>
      </c>
      <c r="D76" s="10">
        <v>6409</v>
      </c>
      <c r="E76" s="10">
        <v>234</v>
      </c>
      <c r="F76" s="10">
        <v>606</v>
      </c>
      <c r="G76" s="10">
        <v>168</v>
      </c>
      <c r="H76" s="10">
        <v>0</v>
      </c>
      <c r="I76" s="10">
        <v>2104</v>
      </c>
      <c r="J76" s="10">
        <v>45</v>
      </c>
      <c r="K76" s="10">
        <v>0</v>
      </c>
      <c r="L76" s="10">
        <v>0</v>
      </c>
      <c r="M76" s="10">
        <v>166</v>
      </c>
      <c r="N76" s="10">
        <v>11501</v>
      </c>
    </row>
    <row r="77" spans="1:14" ht="15" customHeight="1">
      <c r="A77" s="5"/>
      <c r="B77" s="9" t="s">
        <v>92</v>
      </c>
      <c r="C77" s="10">
        <v>454</v>
      </c>
      <c r="D77" s="10">
        <v>1665</v>
      </c>
      <c r="E77" s="10">
        <v>70</v>
      </c>
      <c r="F77" s="10">
        <v>76</v>
      </c>
      <c r="G77" s="10">
        <v>95</v>
      </c>
      <c r="H77" s="10">
        <v>36</v>
      </c>
      <c r="I77" s="10">
        <v>330</v>
      </c>
      <c r="J77" s="10">
        <v>0</v>
      </c>
      <c r="K77" s="10">
        <v>0</v>
      </c>
      <c r="L77" s="10">
        <v>129</v>
      </c>
      <c r="M77" s="10">
        <v>5361</v>
      </c>
      <c r="N77" s="10">
        <v>8216</v>
      </c>
    </row>
    <row r="78" spans="1:14" ht="15" customHeight="1">
      <c r="A78" s="5"/>
      <c r="B78" s="9" t="s">
        <v>93</v>
      </c>
      <c r="C78" s="10">
        <v>5982</v>
      </c>
      <c r="D78" s="10">
        <v>1433</v>
      </c>
      <c r="E78" s="10">
        <v>288</v>
      </c>
      <c r="F78" s="10">
        <v>259</v>
      </c>
      <c r="G78" s="10">
        <v>21</v>
      </c>
      <c r="H78" s="10">
        <v>168</v>
      </c>
      <c r="I78" s="10">
        <v>427</v>
      </c>
      <c r="J78" s="10">
        <v>14</v>
      </c>
      <c r="K78" s="10">
        <v>0</v>
      </c>
      <c r="L78" s="10">
        <v>100</v>
      </c>
      <c r="M78" s="10">
        <v>1670</v>
      </c>
      <c r="N78" s="10">
        <v>10362</v>
      </c>
    </row>
    <row r="79" spans="1:14" ht="15" customHeight="1">
      <c r="A79" s="5"/>
      <c r="B79" s="9" t="s">
        <v>94</v>
      </c>
      <c r="C79" s="10">
        <v>2570</v>
      </c>
      <c r="D79" s="10">
        <v>2460</v>
      </c>
      <c r="E79" s="10">
        <v>98</v>
      </c>
      <c r="F79" s="10">
        <v>48</v>
      </c>
      <c r="G79" s="10">
        <v>94</v>
      </c>
      <c r="H79" s="10">
        <v>17</v>
      </c>
      <c r="I79" s="10">
        <v>0</v>
      </c>
      <c r="J79" s="10">
        <v>145</v>
      </c>
      <c r="K79" s="10">
        <v>0</v>
      </c>
      <c r="L79" s="10">
        <v>0</v>
      </c>
      <c r="M79" s="10">
        <v>123</v>
      </c>
      <c r="N79" s="10">
        <v>5555</v>
      </c>
    </row>
    <row r="80" spans="1:14" ht="15" customHeight="1">
      <c r="A80" s="5"/>
      <c r="B80" s="9" t="s">
        <v>95</v>
      </c>
      <c r="C80" s="10">
        <v>2938</v>
      </c>
      <c r="D80" s="10">
        <v>2801</v>
      </c>
      <c r="E80" s="10">
        <v>240</v>
      </c>
      <c r="F80" s="10">
        <v>116</v>
      </c>
      <c r="G80" s="10">
        <v>19</v>
      </c>
      <c r="H80" s="10">
        <v>357</v>
      </c>
      <c r="I80" s="10">
        <v>299</v>
      </c>
      <c r="J80" s="10">
        <v>0</v>
      </c>
      <c r="K80" s="10">
        <v>98</v>
      </c>
      <c r="L80" s="10">
        <v>98</v>
      </c>
      <c r="M80" s="10">
        <v>0</v>
      </c>
      <c r="N80" s="10">
        <v>6966</v>
      </c>
    </row>
    <row r="81" spans="1:14" ht="15" customHeight="1">
      <c r="A81" s="5"/>
      <c r="B81" s="9" t="s">
        <v>96</v>
      </c>
      <c r="C81" s="10">
        <v>515</v>
      </c>
      <c r="D81" s="10">
        <v>789</v>
      </c>
      <c r="E81" s="10">
        <v>734</v>
      </c>
      <c r="F81" s="10">
        <v>126</v>
      </c>
      <c r="G81" s="10">
        <v>132</v>
      </c>
      <c r="H81" s="10">
        <v>8</v>
      </c>
      <c r="I81" s="10">
        <v>8</v>
      </c>
      <c r="J81" s="10">
        <v>18</v>
      </c>
      <c r="K81" s="10">
        <v>0</v>
      </c>
      <c r="L81" s="10">
        <v>0</v>
      </c>
      <c r="M81" s="10">
        <v>81</v>
      </c>
      <c r="N81" s="10">
        <v>2411</v>
      </c>
    </row>
    <row r="82" spans="1:14" ht="15" customHeight="1">
      <c r="A82" s="5"/>
      <c r="B82" s="9" t="s">
        <v>97</v>
      </c>
      <c r="C82" s="10">
        <v>2844</v>
      </c>
      <c r="D82" s="10">
        <v>273</v>
      </c>
      <c r="E82" s="10">
        <v>1062</v>
      </c>
      <c r="F82" s="10">
        <v>55</v>
      </c>
      <c r="G82" s="10">
        <v>71</v>
      </c>
      <c r="H82" s="10">
        <v>280</v>
      </c>
      <c r="I82" s="10">
        <v>16</v>
      </c>
      <c r="J82" s="10">
        <v>71</v>
      </c>
      <c r="K82" s="10">
        <v>0</v>
      </c>
      <c r="L82" s="10">
        <v>0</v>
      </c>
      <c r="M82" s="10">
        <v>0</v>
      </c>
      <c r="N82" s="10">
        <v>4672</v>
      </c>
    </row>
    <row r="83" spans="1:14" ht="15" customHeight="1">
      <c r="A83" s="5"/>
      <c r="B83" s="9" t="s">
        <v>98</v>
      </c>
      <c r="C83" s="10">
        <v>527</v>
      </c>
      <c r="D83" s="10">
        <v>62</v>
      </c>
      <c r="E83" s="10">
        <v>207</v>
      </c>
      <c r="F83" s="10">
        <v>24</v>
      </c>
      <c r="G83" s="10">
        <v>42</v>
      </c>
      <c r="H83" s="10">
        <v>0</v>
      </c>
      <c r="I83" s="10">
        <v>0</v>
      </c>
      <c r="J83" s="10">
        <v>111</v>
      </c>
      <c r="K83" s="10">
        <v>0</v>
      </c>
      <c r="L83" s="10">
        <v>0</v>
      </c>
      <c r="M83" s="10">
        <v>0</v>
      </c>
      <c r="N83" s="10">
        <v>973</v>
      </c>
    </row>
    <row r="84" spans="1:14" ht="15" customHeight="1">
      <c r="A84" s="5"/>
      <c r="B84" s="9" t="s">
        <v>99</v>
      </c>
      <c r="C84" s="10">
        <v>782</v>
      </c>
      <c r="D84" s="10">
        <v>101</v>
      </c>
      <c r="E84" s="10">
        <v>116</v>
      </c>
      <c r="F84" s="10">
        <v>14</v>
      </c>
      <c r="G84" s="10">
        <v>192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1205</v>
      </c>
    </row>
    <row r="85" spans="1:14" ht="15" customHeight="1">
      <c r="A85" s="5"/>
      <c r="B85" s="9" t="s">
        <v>100</v>
      </c>
      <c r="C85" s="10">
        <v>126</v>
      </c>
      <c r="D85" s="10">
        <v>0</v>
      </c>
      <c r="E85" s="10">
        <v>74</v>
      </c>
      <c r="F85" s="10">
        <v>6</v>
      </c>
      <c r="G85" s="10">
        <v>1</v>
      </c>
      <c r="H85" s="10">
        <v>10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217</v>
      </c>
    </row>
    <row r="86" spans="1:14" ht="15" customHeight="1">
      <c r="A86" s="5"/>
      <c r="B86" s="9" t="s">
        <v>101</v>
      </c>
      <c r="C86" s="10">
        <v>333</v>
      </c>
      <c r="D86" s="10">
        <v>1165</v>
      </c>
      <c r="E86" s="10">
        <v>0</v>
      </c>
      <c r="F86" s="10">
        <v>36</v>
      </c>
      <c r="G86" s="10">
        <v>2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901</v>
      </c>
      <c r="N86" s="10">
        <v>2437</v>
      </c>
    </row>
    <row r="87" spans="1:14" ht="15" customHeight="1">
      <c r="A87" s="5"/>
      <c r="B87" s="9" t="s">
        <v>102</v>
      </c>
      <c r="C87" s="10">
        <v>890</v>
      </c>
      <c r="D87" s="10">
        <v>1190</v>
      </c>
      <c r="E87" s="10">
        <v>142</v>
      </c>
      <c r="F87" s="10">
        <v>81</v>
      </c>
      <c r="G87" s="10">
        <v>5</v>
      </c>
      <c r="H87" s="10">
        <v>104</v>
      </c>
      <c r="I87" s="10">
        <v>0</v>
      </c>
      <c r="J87" s="10">
        <v>118</v>
      </c>
      <c r="K87" s="10">
        <v>0</v>
      </c>
      <c r="L87" s="10">
        <v>0</v>
      </c>
      <c r="M87" s="10">
        <v>290</v>
      </c>
      <c r="N87" s="10">
        <v>2820</v>
      </c>
    </row>
    <row r="88" spans="1:14" ht="15" customHeight="1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" customHeight="1">
      <c r="A89" s="5"/>
      <c r="B89" s="11" t="s">
        <v>84</v>
      </c>
      <c r="C89" s="12">
        <v>21256</v>
      </c>
      <c r="D89" s="12">
        <v>23459</v>
      </c>
      <c r="E89" s="12">
        <v>3381</v>
      </c>
      <c r="F89" s="12">
        <v>1744</v>
      </c>
      <c r="G89" s="12">
        <v>903</v>
      </c>
      <c r="H89" s="12">
        <v>1571</v>
      </c>
      <c r="I89" s="12">
        <v>3672</v>
      </c>
      <c r="J89" s="12">
        <v>522</v>
      </c>
      <c r="K89" s="12">
        <v>98</v>
      </c>
      <c r="L89" s="12">
        <v>327</v>
      </c>
      <c r="M89" s="12">
        <v>25164</v>
      </c>
      <c r="N89" s="12">
        <v>82097</v>
      </c>
    </row>
    <row r="90" spans="1:14" ht="15" customHeight="1">
      <c r="A90" s="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5" customHeight="1">
      <c r="A91" s="15" t="s">
        <v>89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1:14" ht="15" customHeight="1">
      <c r="A92" s="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5" customHeight="1">
      <c r="A93" s="8" t="s">
        <v>67</v>
      </c>
      <c r="B93" s="9" t="s">
        <v>103</v>
      </c>
      <c r="C93" s="10">
        <v>0</v>
      </c>
      <c r="D93" s="10">
        <v>185</v>
      </c>
      <c r="E93" s="10">
        <v>4</v>
      </c>
      <c r="F93" s="10">
        <v>64</v>
      </c>
      <c r="G93" s="10">
        <v>47</v>
      </c>
      <c r="H93" s="10">
        <v>75</v>
      </c>
      <c r="I93" s="10">
        <v>0</v>
      </c>
      <c r="J93" s="10">
        <v>0</v>
      </c>
      <c r="K93" s="10">
        <v>0</v>
      </c>
      <c r="L93" s="10">
        <v>0</v>
      </c>
      <c r="M93" s="10">
        <v>34740</v>
      </c>
      <c r="N93" s="10">
        <v>35115</v>
      </c>
    </row>
    <row r="94" spans="1:14" ht="15" customHeight="1">
      <c r="A94" s="5"/>
      <c r="B94" s="9" t="s">
        <v>104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3224</v>
      </c>
      <c r="N94" s="10">
        <v>3224</v>
      </c>
    </row>
    <row r="95" spans="1:14" ht="15" customHeight="1">
      <c r="A95" s="5"/>
      <c r="B95" s="9" t="s">
        <v>105</v>
      </c>
      <c r="C95" s="10">
        <v>71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71</v>
      </c>
    </row>
    <row r="96" spans="1:14" ht="15" customHeight="1">
      <c r="A96" s="5"/>
      <c r="B96" s="9" t="s">
        <v>106</v>
      </c>
      <c r="C96" s="10">
        <v>4942</v>
      </c>
      <c r="D96" s="10">
        <v>15222</v>
      </c>
      <c r="E96" s="10">
        <v>789</v>
      </c>
      <c r="F96" s="10">
        <v>1222</v>
      </c>
      <c r="G96" s="10">
        <v>728</v>
      </c>
      <c r="H96" s="10">
        <v>3271</v>
      </c>
      <c r="I96" s="10">
        <v>1182</v>
      </c>
      <c r="J96" s="10">
        <v>0</v>
      </c>
      <c r="K96" s="10">
        <v>813</v>
      </c>
      <c r="L96" s="10">
        <v>1315</v>
      </c>
      <c r="M96" s="10">
        <v>23625</v>
      </c>
      <c r="N96" s="10">
        <v>53109</v>
      </c>
    </row>
    <row r="97" spans="1:14" ht="15" customHeight="1">
      <c r="A97" s="5"/>
      <c r="B97" s="9" t="s">
        <v>107</v>
      </c>
      <c r="C97" s="10">
        <v>6481</v>
      </c>
      <c r="D97" s="10">
        <v>19123</v>
      </c>
      <c r="E97" s="10">
        <v>618</v>
      </c>
      <c r="F97" s="10">
        <v>1337</v>
      </c>
      <c r="G97" s="10">
        <v>859</v>
      </c>
      <c r="H97" s="10">
        <v>2603</v>
      </c>
      <c r="I97" s="10">
        <v>2858</v>
      </c>
      <c r="J97" s="10">
        <v>971</v>
      </c>
      <c r="K97" s="10">
        <v>991</v>
      </c>
      <c r="L97" s="10">
        <v>1465</v>
      </c>
      <c r="M97" s="10">
        <v>7254</v>
      </c>
      <c r="N97" s="10">
        <v>44560</v>
      </c>
    </row>
    <row r="98" spans="1:14" ht="15" customHeight="1">
      <c r="A98" s="5"/>
      <c r="B98" s="9" t="s">
        <v>92</v>
      </c>
      <c r="C98" s="10">
        <v>26</v>
      </c>
      <c r="D98" s="10">
        <v>1160</v>
      </c>
      <c r="E98" s="10">
        <v>168</v>
      </c>
      <c r="F98" s="10">
        <v>164</v>
      </c>
      <c r="G98" s="10">
        <v>143</v>
      </c>
      <c r="H98" s="10">
        <v>200</v>
      </c>
      <c r="I98" s="10">
        <v>224</v>
      </c>
      <c r="J98" s="10">
        <v>0</v>
      </c>
      <c r="K98" s="10">
        <v>152</v>
      </c>
      <c r="L98" s="10">
        <v>266</v>
      </c>
      <c r="M98" s="10">
        <v>14256</v>
      </c>
      <c r="N98" s="10">
        <v>16759</v>
      </c>
    </row>
    <row r="99" spans="1:14" ht="15" customHeight="1">
      <c r="A99" s="5"/>
      <c r="B99" s="9" t="s">
        <v>93</v>
      </c>
      <c r="C99" s="10">
        <v>9889</v>
      </c>
      <c r="D99" s="10">
        <v>4758</v>
      </c>
      <c r="E99" s="10">
        <v>1032</v>
      </c>
      <c r="F99" s="10">
        <v>469</v>
      </c>
      <c r="G99" s="10">
        <v>355</v>
      </c>
      <c r="H99" s="10">
        <v>10</v>
      </c>
      <c r="I99" s="10">
        <v>1499</v>
      </c>
      <c r="J99" s="10">
        <v>1403</v>
      </c>
      <c r="K99" s="10">
        <v>0</v>
      </c>
      <c r="L99" s="10">
        <v>0</v>
      </c>
      <c r="M99" s="10">
        <v>2841</v>
      </c>
      <c r="N99" s="10">
        <v>22256</v>
      </c>
    </row>
    <row r="100" spans="1:14" ht="15" customHeight="1">
      <c r="A100" s="5"/>
      <c r="B100" s="9" t="s">
        <v>94</v>
      </c>
      <c r="C100" s="10">
        <v>5263</v>
      </c>
      <c r="D100" s="10">
        <v>6851</v>
      </c>
      <c r="E100" s="10">
        <v>368</v>
      </c>
      <c r="F100" s="10">
        <v>602</v>
      </c>
      <c r="G100" s="10">
        <v>211</v>
      </c>
      <c r="H100" s="10">
        <v>30</v>
      </c>
      <c r="I100" s="10">
        <v>214</v>
      </c>
      <c r="J100" s="10">
        <v>684</v>
      </c>
      <c r="K100" s="10">
        <v>0</v>
      </c>
      <c r="L100" s="10">
        <v>0</v>
      </c>
      <c r="M100" s="10">
        <v>941</v>
      </c>
      <c r="N100" s="10">
        <v>15164</v>
      </c>
    </row>
    <row r="101" spans="1:14" ht="15" customHeight="1">
      <c r="A101" s="5"/>
      <c r="B101" s="9" t="s">
        <v>95</v>
      </c>
      <c r="C101" s="10">
        <v>5391</v>
      </c>
      <c r="D101" s="10">
        <v>3367</v>
      </c>
      <c r="E101" s="10">
        <v>656</v>
      </c>
      <c r="F101" s="10">
        <v>283</v>
      </c>
      <c r="G101" s="10">
        <v>141</v>
      </c>
      <c r="H101" s="10">
        <v>587</v>
      </c>
      <c r="I101" s="10">
        <v>239</v>
      </c>
      <c r="J101" s="10">
        <v>294</v>
      </c>
      <c r="K101" s="10">
        <v>481</v>
      </c>
      <c r="L101" s="10">
        <v>932</v>
      </c>
      <c r="M101" s="10">
        <v>184</v>
      </c>
      <c r="N101" s="10">
        <v>12555</v>
      </c>
    </row>
    <row r="102" spans="1:14" ht="15" customHeight="1">
      <c r="A102" s="5"/>
      <c r="B102" s="9" t="s">
        <v>96</v>
      </c>
      <c r="C102" s="10">
        <v>3433</v>
      </c>
      <c r="D102" s="10">
        <v>3064</v>
      </c>
      <c r="E102" s="10">
        <v>2327</v>
      </c>
      <c r="F102" s="10">
        <v>1001</v>
      </c>
      <c r="G102" s="10">
        <v>465</v>
      </c>
      <c r="H102" s="10">
        <v>214</v>
      </c>
      <c r="I102" s="10">
        <v>816</v>
      </c>
      <c r="J102" s="10">
        <v>942</v>
      </c>
      <c r="K102" s="10">
        <v>210</v>
      </c>
      <c r="L102" s="10">
        <v>666</v>
      </c>
      <c r="M102" s="10">
        <v>689</v>
      </c>
      <c r="N102" s="10">
        <v>13827</v>
      </c>
    </row>
    <row r="103" spans="1:14" ht="15" customHeight="1">
      <c r="A103" s="5"/>
      <c r="B103" s="9" t="s">
        <v>97</v>
      </c>
      <c r="C103" s="10">
        <v>7312</v>
      </c>
      <c r="D103" s="10">
        <v>1855</v>
      </c>
      <c r="E103" s="10">
        <v>2968</v>
      </c>
      <c r="F103" s="10">
        <v>369</v>
      </c>
      <c r="G103" s="10">
        <v>318</v>
      </c>
      <c r="H103" s="10">
        <v>230</v>
      </c>
      <c r="I103" s="10">
        <v>175</v>
      </c>
      <c r="J103" s="10">
        <v>40</v>
      </c>
      <c r="K103" s="10">
        <v>0</v>
      </c>
      <c r="L103" s="10">
        <v>0</v>
      </c>
      <c r="M103" s="10">
        <v>1609</v>
      </c>
      <c r="N103" s="10">
        <v>14876</v>
      </c>
    </row>
    <row r="104" spans="1:14" ht="15" customHeight="1">
      <c r="A104" s="5"/>
      <c r="B104" s="9" t="s">
        <v>98</v>
      </c>
      <c r="C104" s="10">
        <v>1743</v>
      </c>
      <c r="D104" s="10">
        <v>373</v>
      </c>
      <c r="E104" s="10">
        <v>433</v>
      </c>
      <c r="F104" s="10">
        <v>262</v>
      </c>
      <c r="G104" s="10">
        <v>169</v>
      </c>
      <c r="H104" s="10">
        <v>320</v>
      </c>
      <c r="I104" s="10">
        <v>0</v>
      </c>
      <c r="J104" s="10">
        <v>1037</v>
      </c>
      <c r="K104" s="10">
        <v>168</v>
      </c>
      <c r="L104" s="10">
        <v>0</v>
      </c>
      <c r="M104" s="10">
        <v>0</v>
      </c>
      <c r="N104" s="10">
        <v>4505</v>
      </c>
    </row>
    <row r="105" spans="1:14" ht="15" customHeight="1">
      <c r="A105" s="5"/>
      <c r="B105" s="9" t="s">
        <v>99</v>
      </c>
      <c r="C105" s="10">
        <v>1366</v>
      </c>
      <c r="D105" s="10">
        <v>319</v>
      </c>
      <c r="E105" s="10">
        <v>174</v>
      </c>
      <c r="F105" s="10">
        <v>28</v>
      </c>
      <c r="G105" s="10">
        <v>420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2307</v>
      </c>
    </row>
    <row r="106" spans="1:14" ht="15" customHeight="1">
      <c r="A106" s="5"/>
      <c r="B106" s="9" t="s">
        <v>100</v>
      </c>
      <c r="C106" s="10">
        <v>113</v>
      </c>
      <c r="D106" s="10">
        <v>83</v>
      </c>
      <c r="E106" s="10">
        <v>182</v>
      </c>
      <c r="F106" s="10">
        <v>56</v>
      </c>
      <c r="G106" s="10">
        <v>34</v>
      </c>
      <c r="H106" s="10">
        <v>6</v>
      </c>
      <c r="I106" s="10">
        <v>0</v>
      </c>
      <c r="J106" s="10">
        <v>20</v>
      </c>
      <c r="K106" s="10">
        <v>0</v>
      </c>
      <c r="L106" s="10">
        <v>0</v>
      </c>
      <c r="M106" s="10">
        <v>299</v>
      </c>
      <c r="N106" s="10">
        <v>793</v>
      </c>
    </row>
    <row r="107" spans="1:14" ht="15" customHeight="1">
      <c r="A107" s="5"/>
      <c r="B107" s="9" t="s">
        <v>101</v>
      </c>
      <c r="C107" s="10">
        <v>201</v>
      </c>
      <c r="D107" s="10">
        <v>934</v>
      </c>
      <c r="E107" s="10">
        <v>0</v>
      </c>
      <c r="F107" s="10">
        <v>24</v>
      </c>
      <c r="G107" s="10">
        <v>32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3273</v>
      </c>
      <c r="N107" s="10">
        <v>4464</v>
      </c>
    </row>
    <row r="108" spans="1:14" ht="15" customHeight="1">
      <c r="A108" s="5"/>
      <c r="B108" s="9" t="s">
        <v>102</v>
      </c>
      <c r="C108" s="10">
        <v>1475</v>
      </c>
      <c r="D108" s="10">
        <v>1220</v>
      </c>
      <c r="E108" s="10">
        <v>30</v>
      </c>
      <c r="F108" s="10">
        <v>276</v>
      </c>
      <c r="G108" s="10">
        <v>31</v>
      </c>
      <c r="H108" s="10">
        <v>234</v>
      </c>
      <c r="I108" s="10">
        <v>0</v>
      </c>
      <c r="J108" s="10">
        <v>58</v>
      </c>
      <c r="K108" s="10">
        <v>0</v>
      </c>
      <c r="L108" s="10">
        <v>0</v>
      </c>
      <c r="M108" s="10">
        <v>1071</v>
      </c>
      <c r="N108" s="10">
        <v>4395</v>
      </c>
    </row>
    <row r="109" spans="1:14" ht="15" customHeight="1">
      <c r="A109" s="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5" customHeight="1">
      <c r="A110" s="5"/>
      <c r="B110" s="11" t="s">
        <v>84</v>
      </c>
      <c r="C110" s="12">
        <v>47706</v>
      </c>
      <c r="D110" s="12">
        <v>58514</v>
      </c>
      <c r="E110" s="12">
        <v>9749</v>
      </c>
      <c r="F110" s="12">
        <v>6157</v>
      </c>
      <c r="G110" s="12">
        <v>3953</v>
      </c>
      <c r="H110" s="12">
        <v>7780</v>
      </c>
      <c r="I110" s="12">
        <v>7207</v>
      </c>
      <c r="J110" s="12">
        <v>5449</v>
      </c>
      <c r="K110" s="12">
        <v>2815</v>
      </c>
      <c r="L110" s="12">
        <v>4644</v>
      </c>
      <c r="M110" s="12">
        <v>94006</v>
      </c>
      <c r="N110" s="12">
        <v>247980</v>
      </c>
    </row>
    <row r="111" spans="1:14" ht="15" customHeight="1">
      <c r="A111" s="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5" customHeight="1">
      <c r="A112" s="5"/>
      <c r="B112" s="15" t="s">
        <v>90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1:14" ht="15" customHeight="1">
      <c r="A113" s="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5" customHeight="1">
      <c r="A114" s="8" t="s">
        <v>86</v>
      </c>
      <c r="B114" s="9" t="s">
        <v>103</v>
      </c>
      <c r="C114" s="10">
        <v>0</v>
      </c>
      <c r="D114" s="10">
        <v>50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2966</v>
      </c>
      <c r="N114" s="10">
        <v>3016</v>
      </c>
    </row>
    <row r="115" spans="1:14" ht="15" customHeight="1">
      <c r="A115" s="5"/>
      <c r="B115" s="9" t="s">
        <v>104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</row>
    <row r="116" spans="1:14" ht="15" customHeight="1">
      <c r="A116" s="5"/>
      <c r="B116" s="9" t="s">
        <v>105</v>
      </c>
      <c r="C116" s="10">
        <v>71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71</v>
      </c>
    </row>
    <row r="117" spans="1:14" ht="15" customHeight="1">
      <c r="A117" s="5"/>
      <c r="B117" s="9" t="s">
        <v>106</v>
      </c>
      <c r="C117" s="10">
        <v>890</v>
      </c>
      <c r="D117" s="10">
        <v>5062</v>
      </c>
      <c r="E117" s="10">
        <v>249</v>
      </c>
      <c r="F117" s="10">
        <v>413</v>
      </c>
      <c r="G117" s="10">
        <v>179</v>
      </c>
      <c r="H117" s="10">
        <v>967</v>
      </c>
      <c r="I117" s="10">
        <v>640</v>
      </c>
      <c r="J117" s="10">
        <v>0</v>
      </c>
      <c r="K117" s="10">
        <v>0</v>
      </c>
      <c r="L117" s="10">
        <v>0</v>
      </c>
      <c r="M117" s="10">
        <v>8092</v>
      </c>
      <c r="N117" s="10">
        <v>16492</v>
      </c>
    </row>
    <row r="118" spans="1:14" ht="15" customHeight="1">
      <c r="A118" s="5"/>
      <c r="B118" s="9" t="s">
        <v>107</v>
      </c>
      <c r="C118" s="10">
        <v>2604</v>
      </c>
      <c r="D118" s="10">
        <v>5446</v>
      </c>
      <c r="E118" s="10">
        <v>56</v>
      </c>
      <c r="F118" s="10">
        <v>330</v>
      </c>
      <c r="G118" s="10">
        <v>94</v>
      </c>
      <c r="H118" s="10">
        <v>652</v>
      </c>
      <c r="I118" s="10">
        <v>1394</v>
      </c>
      <c r="J118" s="10">
        <v>151</v>
      </c>
      <c r="K118" s="10">
        <v>0</v>
      </c>
      <c r="L118" s="10">
        <v>0</v>
      </c>
      <c r="M118" s="10">
        <v>1387</v>
      </c>
      <c r="N118" s="10">
        <v>12114</v>
      </c>
    </row>
    <row r="119" spans="1:14" ht="15" customHeight="1">
      <c r="A119" s="5"/>
      <c r="B119" s="9" t="s">
        <v>92</v>
      </c>
      <c r="C119" s="10">
        <v>0</v>
      </c>
      <c r="D119" s="10">
        <v>546</v>
      </c>
      <c r="E119" s="10">
        <v>0</v>
      </c>
      <c r="F119" s="10">
        <v>14</v>
      </c>
      <c r="G119" s="10">
        <v>50</v>
      </c>
      <c r="H119" s="10">
        <v>26</v>
      </c>
      <c r="I119" s="10">
        <v>0</v>
      </c>
      <c r="J119" s="10">
        <v>0</v>
      </c>
      <c r="K119" s="10">
        <v>0</v>
      </c>
      <c r="L119" s="10">
        <v>0</v>
      </c>
      <c r="M119" s="10">
        <v>7851</v>
      </c>
      <c r="N119" s="10">
        <v>8487</v>
      </c>
    </row>
    <row r="120" spans="1:14" ht="15" customHeight="1">
      <c r="A120" s="5"/>
      <c r="B120" s="9" t="s">
        <v>93</v>
      </c>
      <c r="C120" s="10">
        <v>1286</v>
      </c>
      <c r="D120" s="10">
        <v>938</v>
      </c>
      <c r="E120" s="10">
        <v>108</v>
      </c>
      <c r="F120" s="10">
        <v>54</v>
      </c>
      <c r="G120" s="10">
        <v>4</v>
      </c>
      <c r="H120" s="10">
        <v>0</v>
      </c>
      <c r="I120" s="10">
        <v>64</v>
      </c>
      <c r="J120" s="10">
        <v>0</v>
      </c>
      <c r="K120" s="10">
        <v>0</v>
      </c>
      <c r="L120" s="10">
        <v>0</v>
      </c>
      <c r="M120" s="10">
        <v>200</v>
      </c>
      <c r="N120" s="10">
        <v>2654</v>
      </c>
    </row>
    <row r="121" spans="1:14" ht="15" customHeight="1">
      <c r="A121" s="5"/>
      <c r="B121" s="9" t="s">
        <v>94</v>
      </c>
      <c r="C121" s="10">
        <v>2456</v>
      </c>
      <c r="D121" s="10">
        <v>2773</v>
      </c>
      <c r="E121" s="10">
        <v>88</v>
      </c>
      <c r="F121" s="10">
        <v>120</v>
      </c>
      <c r="G121" s="10">
        <v>6</v>
      </c>
      <c r="H121" s="10">
        <v>30</v>
      </c>
      <c r="I121" s="10">
        <v>56</v>
      </c>
      <c r="J121" s="10">
        <v>188</v>
      </c>
      <c r="K121" s="10">
        <v>0</v>
      </c>
      <c r="L121" s="10">
        <v>0</v>
      </c>
      <c r="M121" s="10">
        <v>760</v>
      </c>
      <c r="N121" s="10">
        <v>6477</v>
      </c>
    </row>
    <row r="122" spans="1:14" ht="15" customHeight="1">
      <c r="A122" s="5"/>
      <c r="B122" s="9" t="s">
        <v>95</v>
      </c>
      <c r="C122" s="10">
        <v>1071</v>
      </c>
      <c r="D122" s="10">
        <v>712</v>
      </c>
      <c r="E122" s="10">
        <v>222</v>
      </c>
      <c r="F122" s="10">
        <v>98</v>
      </c>
      <c r="G122" s="10">
        <v>33</v>
      </c>
      <c r="H122" s="10">
        <v>0</v>
      </c>
      <c r="I122" s="10">
        <v>0</v>
      </c>
      <c r="J122" s="10">
        <v>82</v>
      </c>
      <c r="K122" s="10">
        <v>90</v>
      </c>
      <c r="L122" s="10">
        <v>238</v>
      </c>
      <c r="M122" s="10">
        <v>0</v>
      </c>
      <c r="N122" s="10">
        <v>2546</v>
      </c>
    </row>
    <row r="123" spans="1:14" ht="15" customHeight="1">
      <c r="A123" s="5"/>
      <c r="B123" s="9" t="s">
        <v>96</v>
      </c>
      <c r="C123" s="10">
        <v>1371</v>
      </c>
      <c r="D123" s="10">
        <v>486</v>
      </c>
      <c r="E123" s="10">
        <v>616</v>
      </c>
      <c r="F123" s="10">
        <v>262</v>
      </c>
      <c r="G123" s="10">
        <v>39</v>
      </c>
      <c r="H123" s="10">
        <v>70</v>
      </c>
      <c r="I123" s="10">
        <v>436</v>
      </c>
      <c r="J123" s="10">
        <v>19</v>
      </c>
      <c r="K123" s="10">
        <v>0</v>
      </c>
      <c r="L123" s="10">
        <v>0</v>
      </c>
      <c r="M123" s="10">
        <v>0</v>
      </c>
      <c r="N123" s="10">
        <v>3299</v>
      </c>
    </row>
    <row r="124" spans="1:14" ht="15" customHeight="1">
      <c r="A124" s="5"/>
      <c r="B124" s="9" t="s">
        <v>97</v>
      </c>
      <c r="C124" s="10">
        <v>5885</v>
      </c>
      <c r="D124" s="10">
        <v>1555</v>
      </c>
      <c r="E124" s="10">
        <v>2060</v>
      </c>
      <c r="F124" s="10">
        <v>355</v>
      </c>
      <c r="G124" s="10">
        <v>58</v>
      </c>
      <c r="H124" s="10">
        <v>230</v>
      </c>
      <c r="I124" s="10">
        <v>175</v>
      </c>
      <c r="J124" s="10">
        <v>24</v>
      </c>
      <c r="K124" s="10">
        <v>0</v>
      </c>
      <c r="L124" s="10">
        <v>0</v>
      </c>
      <c r="M124" s="10">
        <v>1562</v>
      </c>
      <c r="N124" s="10">
        <v>11904</v>
      </c>
    </row>
    <row r="125" spans="1:14" ht="15" customHeight="1">
      <c r="A125" s="5"/>
      <c r="B125" s="9" t="s">
        <v>98</v>
      </c>
      <c r="C125" s="10">
        <v>768</v>
      </c>
      <c r="D125" s="10">
        <v>70</v>
      </c>
      <c r="E125" s="10">
        <v>141</v>
      </c>
      <c r="F125" s="10">
        <v>2</v>
      </c>
      <c r="G125" s="10">
        <v>18</v>
      </c>
      <c r="H125" s="10">
        <v>0</v>
      </c>
      <c r="I125" s="10">
        <v>0</v>
      </c>
      <c r="J125" s="10">
        <v>117</v>
      </c>
      <c r="K125" s="10">
        <v>0</v>
      </c>
      <c r="L125" s="10">
        <v>0</v>
      </c>
      <c r="M125" s="10">
        <v>0</v>
      </c>
      <c r="N125" s="10">
        <v>1116</v>
      </c>
    </row>
    <row r="126" spans="1:14" ht="15" customHeight="1">
      <c r="A126" s="5"/>
      <c r="B126" s="9" t="s">
        <v>99</v>
      </c>
      <c r="C126" s="10">
        <v>988</v>
      </c>
      <c r="D126" s="10">
        <v>254</v>
      </c>
      <c r="E126" s="10">
        <v>140</v>
      </c>
      <c r="F126" s="10">
        <v>0</v>
      </c>
      <c r="G126" s="10">
        <v>295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1677</v>
      </c>
    </row>
    <row r="127" spans="1:14" ht="15" customHeight="1">
      <c r="A127" s="5"/>
      <c r="B127" s="9" t="s">
        <v>100</v>
      </c>
      <c r="C127" s="10">
        <v>53</v>
      </c>
      <c r="D127" s="10">
        <v>13</v>
      </c>
      <c r="E127" s="10">
        <v>80</v>
      </c>
      <c r="F127" s="10">
        <v>40</v>
      </c>
      <c r="G127" s="10">
        <v>17</v>
      </c>
      <c r="H127" s="10">
        <v>0</v>
      </c>
      <c r="I127" s="10">
        <v>0</v>
      </c>
      <c r="J127" s="10">
        <v>20</v>
      </c>
      <c r="K127" s="10">
        <v>0</v>
      </c>
      <c r="L127" s="10">
        <v>0</v>
      </c>
      <c r="M127" s="10">
        <v>0</v>
      </c>
      <c r="N127" s="10">
        <v>223</v>
      </c>
    </row>
    <row r="128" spans="1:14" ht="15" customHeight="1">
      <c r="A128" s="5"/>
      <c r="B128" s="9" t="s">
        <v>101</v>
      </c>
      <c r="C128" s="10">
        <v>201</v>
      </c>
      <c r="D128" s="10">
        <v>324</v>
      </c>
      <c r="E128" s="10">
        <v>0</v>
      </c>
      <c r="F128" s="10">
        <v>0</v>
      </c>
      <c r="G128" s="10">
        <v>32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2610</v>
      </c>
      <c r="N128" s="10">
        <v>3167</v>
      </c>
    </row>
    <row r="129" spans="1:14" ht="15" customHeight="1">
      <c r="A129" s="5"/>
      <c r="B129" s="9" t="s">
        <v>102</v>
      </c>
      <c r="C129" s="10">
        <v>885</v>
      </c>
      <c r="D129" s="10">
        <v>715</v>
      </c>
      <c r="E129" s="10">
        <v>20</v>
      </c>
      <c r="F129" s="10">
        <v>226</v>
      </c>
      <c r="G129" s="10">
        <v>29</v>
      </c>
      <c r="H129" s="10">
        <v>194</v>
      </c>
      <c r="I129" s="10">
        <v>0</v>
      </c>
      <c r="J129" s="10">
        <v>58</v>
      </c>
      <c r="K129" s="10">
        <v>0</v>
      </c>
      <c r="L129" s="10">
        <v>0</v>
      </c>
      <c r="M129" s="10">
        <v>0</v>
      </c>
      <c r="N129" s="10">
        <v>2127</v>
      </c>
    </row>
    <row r="130" spans="1:14" ht="15" customHeight="1">
      <c r="A130" s="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5" customHeight="1">
      <c r="A131" s="5"/>
      <c r="B131" s="11" t="s">
        <v>84</v>
      </c>
      <c r="C131" s="12">
        <v>18529</v>
      </c>
      <c r="D131" s="12">
        <v>18944</v>
      </c>
      <c r="E131" s="12">
        <v>3780</v>
      </c>
      <c r="F131" s="12">
        <v>1914</v>
      </c>
      <c r="G131" s="12">
        <v>854</v>
      </c>
      <c r="H131" s="12">
        <v>2169</v>
      </c>
      <c r="I131" s="12">
        <v>2765</v>
      </c>
      <c r="J131" s="12">
        <v>659</v>
      </c>
      <c r="K131" s="12">
        <v>90</v>
      </c>
      <c r="L131" s="12">
        <v>238</v>
      </c>
      <c r="M131" s="12">
        <v>25428</v>
      </c>
      <c r="N131" s="12">
        <v>75370</v>
      </c>
    </row>
  </sheetData>
  <mergeCells count="10">
    <mergeCell ref="B28:N28"/>
    <mergeCell ref="A49:N49"/>
    <mergeCell ref="B70:N70"/>
    <mergeCell ref="A91:N91"/>
    <mergeCell ref="B112:N11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49992370372631"/>
    <outlinePr summaryBelow="0"/>
  </sheetPr>
  <dimension ref="A1:N89"/>
  <sheetViews>
    <sheetView zoomScaleNormal="100" workbookViewId="0">
      <selection activeCell="P13" sqref="P13"/>
    </sheetView>
  </sheetViews>
  <sheetFormatPr defaultRowHeight="14.25"/>
  <cols>
    <col min="1" max="1" width="13.625" customWidth="1"/>
    <col min="2" max="2" width="34.625" customWidth="1"/>
    <col min="3" max="12" width="10.625" customWidth="1"/>
    <col min="13" max="13" width="12.625" customWidth="1"/>
    <col min="14" max="14" width="10.625" customWidth="1"/>
    <col min="16" max="16" width="23.125" customWidth="1"/>
  </cols>
  <sheetData>
    <row r="1" spans="1:14" ht="19.899999999999999" customHeight="1">
      <c r="A1" s="13" t="s">
        <v>4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5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6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108</v>
      </c>
      <c r="C9" s="10">
        <v>0</v>
      </c>
      <c r="D9" s="10">
        <v>505</v>
      </c>
      <c r="E9" s="10">
        <v>0</v>
      </c>
      <c r="F9" s="10">
        <v>142</v>
      </c>
      <c r="G9" s="10">
        <v>881</v>
      </c>
      <c r="H9" s="10">
        <v>104</v>
      </c>
      <c r="I9" s="10">
        <v>0</v>
      </c>
      <c r="J9" s="10">
        <v>0</v>
      </c>
      <c r="K9" s="10">
        <v>10972</v>
      </c>
      <c r="L9" s="10">
        <v>5478</v>
      </c>
      <c r="M9" s="10">
        <v>52833</v>
      </c>
      <c r="N9" s="10">
        <v>70915</v>
      </c>
    </row>
    <row r="10" spans="1:14" ht="15" customHeight="1">
      <c r="A10" s="5"/>
      <c r="B10" s="9" t="s">
        <v>109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ht="15" customHeight="1">
      <c r="A11" s="5"/>
      <c r="B11" s="9" t="s">
        <v>110</v>
      </c>
      <c r="C11" s="10">
        <v>791</v>
      </c>
      <c r="D11" s="10">
        <v>974</v>
      </c>
      <c r="E11" s="10">
        <v>0</v>
      </c>
      <c r="F11" s="10">
        <v>180</v>
      </c>
      <c r="G11" s="10">
        <v>108</v>
      </c>
      <c r="H11" s="10">
        <v>132</v>
      </c>
      <c r="I11" s="10">
        <v>0</v>
      </c>
      <c r="J11" s="10">
        <v>0</v>
      </c>
      <c r="K11" s="10">
        <v>3328</v>
      </c>
      <c r="L11" s="10">
        <v>0</v>
      </c>
      <c r="M11" s="10">
        <v>8401</v>
      </c>
      <c r="N11" s="10">
        <v>13914</v>
      </c>
    </row>
    <row r="12" spans="1:14" ht="15" customHeight="1">
      <c r="A12" s="5"/>
      <c r="B12" s="9" t="s">
        <v>111</v>
      </c>
      <c r="C12" s="10">
        <v>8418</v>
      </c>
      <c r="D12" s="10">
        <v>21226</v>
      </c>
      <c r="E12" s="10">
        <v>0</v>
      </c>
      <c r="F12" s="10">
        <v>1176</v>
      </c>
      <c r="G12" s="10">
        <v>755</v>
      </c>
      <c r="H12" s="10">
        <v>1272</v>
      </c>
      <c r="I12" s="10">
        <v>48</v>
      </c>
      <c r="J12" s="10">
        <v>1901</v>
      </c>
      <c r="K12" s="10">
        <v>17318</v>
      </c>
      <c r="L12" s="10">
        <v>5319</v>
      </c>
      <c r="M12" s="10">
        <v>68289</v>
      </c>
      <c r="N12" s="10">
        <v>125722</v>
      </c>
    </row>
    <row r="13" spans="1:14" ht="15" customHeight="1">
      <c r="A13" s="5"/>
      <c r="B13" s="9" t="s">
        <v>112</v>
      </c>
      <c r="C13" s="10">
        <v>554</v>
      </c>
      <c r="D13" s="10">
        <v>1122</v>
      </c>
      <c r="E13" s="10">
        <v>0</v>
      </c>
      <c r="F13" s="10">
        <v>0</v>
      </c>
      <c r="G13" s="10">
        <v>54</v>
      </c>
      <c r="H13" s="10">
        <v>74</v>
      </c>
      <c r="I13" s="10">
        <v>0</v>
      </c>
      <c r="J13" s="10">
        <v>57</v>
      </c>
      <c r="K13" s="10">
        <v>1224</v>
      </c>
      <c r="L13" s="10">
        <v>0</v>
      </c>
      <c r="M13" s="10">
        <v>113</v>
      </c>
      <c r="N13" s="10">
        <v>3198</v>
      </c>
    </row>
    <row r="14" spans="1:14" ht="15" customHeight="1">
      <c r="A14" s="5"/>
      <c r="B14" s="9" t="s">
        <v>113</v>
      </c>
      <c r="C14" s="10">
        <v>0</v>
      </c>
      <c r="D14" s="10">
        <v>155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259</v>
      </c>
      <c r="K14" s="10">
        <v>500</v>
      </c>
      <c r="L14" s="10">
        <v>4388</v>
      </c>
      <c r="M14" s="10">
        <v>1909</v>
      </c>
      <c r="N14" s="10">
        <v>7211</v>
      </c>
    </row>
    <row r="15" spans="1:14" ht="15" customHeight="1">
      <c r="A15" s="5"/>
      <c r="B15" s="9" t="s">
        <v>114</v>
      </c>
      <c r="C15" s="10">
        <v>2737</v>
      </c>
      <c r="D15" s="10">
        <v>13632</v>
      </c>
      <c r="E15" s="10">
        <v>53</v>
      </c>
      <c r="F15" s="10">
        <v>2577</v>
      </c>
      <c r="G15" s="10">
        <v>4633</v>
      </c>
      <c r="H15" s="10">
        <v>1768</v>
      </c>
      <c r="I15" s="10">
        <v>4</v>
      </c>
      <c r="J15" s="10">
        <v>2296</v>
      </c>
      <c r="K15" s="10">
        <v>21384</v>
      </c>
      <c r="L15" s="10">
        <v>9218</v>
      </c>
      <c r="M15" s="10">
        <v>59081</v>
      </c>
      <c r="N15" s="10">
        <v>117383</v>
      </c>
    </row>
    <row r="16" spans="1:14" ht="15" customHeight="1">
      <c r="A16" s="5"/>
      <c r="B16" s="9" t="s">
        <v>115</v>
      </c>
      <c r="C16" s="10">
        <v>1991</v>
      </c>
      <c r="D16" s="10">
        <v>18299</v>
      </c>
      <c r="E16" s="10">
        <v>75</v>
      </c>
      <c r="F16" s="10">
        <v>1778</v>
      </c>
      <c r="G16" s="10">
        <v>628</v>
      </c>
      <c r="H16" s="10">
        <v>806</v>
      </c>
      <c r="I16" s="10">
        <v>0</v>
      </c>
      <c r="J16" s="10">
        <v>63</v>
      </c>
      <c r="K16" s="10">
        <v>20119</v>
      </c>
      <c r="L16" s="10">
        <v>7394</v>
      </c>
      <c r="M16" s="10">
        <v>74911</v>
      </c>
      <c r="N16" s="10">
        <v>126064</v>
      </c>
    </row>
    <row r="17" spans="1:14" ht="15.75" customHeight="1">
      <c r="A17" s="5"/>
      <c r="B17" s="9" t="s">
        <v>116</v>
      </c>
      <c r="C17" s="10">
        <v>2662</v>
      </c>
      <c r="D17" s="10">
        <v>11341</v>
      </c>
      <c r="E17" s="10">
        <v>378</v>
      </c>
      <c r="F17" s="10">
        <v>689</v>
      </c>
      <c r="G17" s="10">
        <v>69</v>
      </c>
      <c r="H17" s="10">
        <v>1280</v>
      </c>
      <c r="I17" s="10">
        <v>1646</v>
      </c>
      <c r="J17" s="10">
        <v>1596</v>
      </c>
      <c r="K17" s="10">
        <v>24792</v>
      </c>
      <c r="L17" s="10">
        <v>2765</v>
      </c>
      <c r="M17" s="10">
        <v>64784</v>
      </c>
      <c r="N17" s="10">
        <v>112002</v>
      </c>
    </row>
    <row r="18" spans="1:14" ht="15" customHeight="1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" customHeight="1">
      <c r="A19" s="5"/>
      <c r="B19" s="11" t="s">
        <v>68</v>
      </c>
      <c r="C19" s="12">
        <v>17153</v>
      </c>
      <c r="D19" s="12">
        <v>67254</v>
      </c>
      <c r="E19" s="12">
        <v>506</v>
      </c>
      <c r="F19" s="12">
        <v>6542</v>
      </c>
      <c r="G19" s="12">
        <v>7128</v>
      </c>
      <c r="H19" s="12">
        <v>5436</v>
      </c>
      <c r="I19" s="12">
        <v>1698</v>
      </c>
      <c r="J19" s="12">
        <v>6172</v>
      </c>
      <c r="K19" s="12">
        <v>99637</v>
      </c>
      <c r="L19" s="12">
        <v>34562</v>
      </c>
      <c r="M19" s="12">
        <v>330321</v>
      </c>
      <c r="N19" s="12">
        <v>576409</v>
      </c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9.899999999999999" customHeight="1">
      <c r="A21" s="5"/>
      <c r="B21" s="15" t="s">
        <v>85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>
      <c r="A23" s="8" t="s">
        <v>86</v>
      </c>
      <c r="B23" s="9" t="s">
        <v>108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2109</v>
      </c>
      <c r="N23" s="10">
        <v>2109</v>
      </c>
    </row>
    <row r="24" spans="1:14" ht="15" customHeight="1">
      <c r="A24" s="5"/>
      <c r="B24" s="9" t="s">
        <v>109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spans="1:14" ht="15" customHeight="1">
      <c r="A25" s="5"/>
      <c r="B25" s="9" t="s">
        <v>110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14" ht="15" customHeight="1">
      <c r="A26" s="5"/>
      <c r="B26" s="9" t="s">
        <v>111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359</v>
      </c>
      <c r="N26" s="10">
        <v>359</v>
      </c>
    </row>
    <row r="27" spans="1:14" ht="15" customHeight="1">
      <c r="A27" s="5"/>
      <c r="B27" s="9" t="s">
        <v>112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</row>
    <row r="28" spans="1:14" ht="15" customHeight="1">
      <c r="A28" s="5"/>
      <c r="B28" s="9" t="s">
        <v>113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</row>
    <row r="29" spans="1:14" ht="15" customHeight="1">
      <c r="A29" s="5"/>
      <c r="B29" s="9" t="s">
        <v>114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1232</v>
      </c>
      <c r="N29" s="10">
        <v>1232</v>
      </c>
    </row>
    <row r="30" spans="1:14" ht="15" customHeight="1">
      <c r="A30" s="5"/>
      <c r="B30" s="9" t="s">
        <v>115</v>
      </c>
      <c r="C30" s="10">
        <v>0</v>
      </c>
      <c r="D30" s="10">
        <v>15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615</v>
      </c>
      <c r="N30" s="10">
        <v>630</v>
      </c>
    </row>
    <row r="31" spans="1:14" ht="15" customHeight="1">
      <c r="A31" s="5"/>
      <c r="B31" s="9" t="s">
        <v>116</v>
      </c>
      <c r="C31" s="10">
        <v>0</v>
      </c>
      <c r="D31" s="10">
        <v>57</v>
      </c>
      <c r="E31" s="10">
        <v>0</v>
      </c>
      <c r="F31" s="10">
        <v>46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5525</v>
      </c>
      <c r="N31" s="10">
        <v>5628</v>
      </c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>
      <c r="A33" s="5"/>
      <c r="B33" s="11" t="s">
        <v>68</v>
      </c>
      <c r="C33" s="12">
        <v>0</v>
      </c>
      <c r="D33" s="12">
        <v>72</v>
      </c>
      <c r="E33" s="12">
        <v>0</v>
      </c>
      <c r="F33" s="12">
        <v>46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9840</v>
      </c>
      <c r="N33" s="12">
        <v>9958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9.899999999999999" customHeight="1">
      <c r="A35" s="15" t="s">
        <v>87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A37" s="8" t="s">
        <v>67</v>
      </c>
      <c r="B37" s="9" t="s">
        <v>108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4614</v>
      </c>
      <c r="N37" s="10">
        <v>4614</v>
      </c>
    </row>
    <row r="38" spans="1:14" ht="15" customHeight="1">
      <c r="A38" s="5"/>
      <c r="B38" s="9" t="s">
        <v>109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4" ht="15" customHeight="1">
      <c r="A39" s="5"/>
      <c r="B39" s="9" t="s">
        <v>110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5"/>
      <c r="B40" s="9" t="s">
        <v>111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4465</v>
      </c>
      <c r="N40" s="10">
        <v>4466</v>
      </c>
    </row>
    <row r="41" spans="1:14" ht="15" customHeight="1">
      <c r="A41" s="5"/>
      <c r="B41" s="9" t="s">
        <v>112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ht="15" customHeight="1">
      <c r="A42" s="5"/>
      <c r="B42" s="9" t="s">
        <v>113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ht="15" customHeight="1">
      <c r="A43" s="5"/>
      <c r="B43" s="9" t="s">
        <v>114</v>
      </c>
      <c r="C43" s="10">
        <v>0</v>
      </c>
      <c r="D43" s="10">
        <v>0</v>
      </c>
      <c r="E43" s="10">
        <v>0</v>
      </c>
      <c r="F43" s="10">
        <v>16</v>
      </c>
      <c r="G43" s="10">
        <v>4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12632</v>
      </c>
      <c r="N43" s="10">
        <v>12652</v>
      </c>
    </row>
    <row r="44" spans="1:14" ht="15" customHeight="1">
      <c r="A44" s="5"/>
      <c r="B44" s="9" t="s">
        <v>115</v>
      </c>
      <c r="C44" s="10">
        <v>0</v>
      </c>
      <c r="D44" s="10">
        <v>63</v>
      </c>
      <c r="E44" s="10">
        <v>0</v>
      </c>
      <c r="F44" s="10">
        <v>0</v>
      </c>
      <c r="G44" s="10">
        <v>0</v>
      </c>
      <c r="H44" s="10">
        <v>130</v>
      </c>
      <c r="I44" s="10">
        <v>0</v>
      </c>
      <c r="J44" s="10">
        <v>0</v>
      </c>
      <c r="K44" s="10">
        <v>0</v>
      </c>
      <c r="L44" s="10">
        <v>0</v>
      </c>
      <c r="M44" s="10">
        <v>10750</v>
      </c>
      <c r="N44" s="10">
        <v>10943</v>
      </c>
    </row>
    <row r="45" spans="1:14" ht="15" customHeight="1">
      <c r="A45" s="5"/>
      <c r="B45" s="9" t="s">
        <v>116</v>
      </c>
      <c r="C45" s="10">
        <v>0</v>
      </c>
      <c r="D45" s="10">
        <v>52</v>
      </c>
      <c r="E45" s="10">
        <v>0</v>
      </c>
      <c r="F45" s="10">
        <v>54</v>
      </c>
      <c r="G45" s="10">
        <v>3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9550</v>
      </c>
      <c r="N45" s="10">
        <v>9659</v>
      </c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" customHeight="1">
      <c r="A47" s="5"/>
      <c r="B47" s="11" t="s">
        <v>68</v>
      </c>
      <c r="C47" s="12">
        <v>0</v>
      </c>
      <c r="D47" s="12">
        <v>116</v>
      </c>
      <c r="E47" s="12">
        <v>0</v>
      </c>
      <c r="F47" s="12">
        <v>70</v>
      </c>
      <c r="G47" s="12">
        <v>7</v>
      </c>
      <c r="H47" s="12">
        <v>130</v>
      </c>
      <c r="I47" s="12">
        <v>0</v>
      </c>
      <c r="J47" s="12">
        <v>0</v>
      </c>
      <c r="K47" s="12">
        <v>0</v>
      </c>
      <c r="L47" s="12">
        <v>0</v>
      </c>
      <c r="M47" s="12">
        <v>42011</v>
      </c>
      <c r="N47" s="12">
        <v>42334</v>
      </c>
    </row>
    <row r="48" spans="1:14" ht="15" customHeight="1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9.899999999999999" customHeight="1">
      <c r="A49" s="5"/>
      <c r="B49" s="15" t="s">
        <v>88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" customHeight="1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5" customHeight="1">
      <c r="A51" s="8" t="s">
        <v>86</v>
      </c>
      <c r="B51" s="9" t="s">
        <v>108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336</v>
      </c>
      <c r="N51" s="10">
        <v>336</v>
      </c>
    </row>
    <row r="52" spans="1:14" ht="15" customHeight="1">
      <c r="A52" s="5"/>
      <c r="B52" s="9" t="s">
        <v>109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ht="15" customHeight="1">
      <c r="A53" s="5"/>
      <c r="B53" s="9" t="s">
        <v>110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ht="15" customHeight="1">
      <c r="A54" s="5"/>
      <c r="B54" s="9" t="s">
        <v>111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2324</v>
      </c>
      <c r="N54" s="10">
        <v>2324</v>
      </c>
    </row>
    <row r="55" spans="1:14" ht="15" customHeight="1">
      <c r="A55" s="5"/>
      <c r="B55" s="9" t="s">
        <v>112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ht="15" customHeight="1">
      <c r="A56" s="5"/>
      <c r="B56" s="9" t="s">
        <v>113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ht="15" customHeight="1">
      <c r="A57" s="5"/>
      <c r="B57" s="9" t="s">
        <v>114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4191</v>
      </c>
      <c r="N57" s="10">
        <v>4191</v>
      </c>
    </row>
    <row r="58" spans="1:14" ht="15" customHeight="1">
      <c r="A58" s="5"/>
      <c r="B58" s="9" t="s">
        <v>115</v>
      </c>
      <c r="C58" s="10">
        <v>0</v>
      </c>
      <c r="D58" s="10">
        <v>63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500</v>
      </c>
      <c r="N58" s="10">
        <v>563</v>
      </c>
    </row>
    <row r="59" spans="1:14" ht="15" customHeight="1">
      <c r="A59" s="5"/>
      <c r="B59" s="9" t="s">
        <v>116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800</v>
      </c>
      <c r="N59" s="10">
        <v>800</v>
      </c>
    </row>
    <row r="60" spans="1:14" ht="15" customHeight="1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" customHeight="1">
      <c r="A61" s="5"/>
      <c r="B61" s="11" t="s">
        <v>68</v>
      </c>
      <c r="C61" s="12">
        <v>0</v>
      </c>
      <c r="D61" s="12">
        <v>63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8151</v>
      </c>
      <c r="N61" s="12">
        <v>8214</v>
      </c>
    </row>
    <row r="62" spans="1:14" ht="15" customHeight="1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9.899999999999999" customHeight="1">
      <c r="A63" s="15" t="s">
        <v>89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8" t="s">
        <v>67</v>
      </c>
      <c r="B65" s="9" t="s">
        <v>108</v>
      </c>
      <c r="C65" s="10">
        <v>0</v>
      </c>
      <c r="D65" s="10">
        <v>1</v>
      </c>
      <c r="E65" s="10">
        <v>0</v>
      </c>
      <c r="F65" s="10">
        <v>4</v>
      </c>
      <c r="G65" s="10">
        <v>7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5648</v>
      </c>
      <c r="N65" s="10">
        <v>5660</v>
      </c>
    </row>
    <row r="66" spans="1:14" ht="15" customHeight="1">
      <c r="A66" s="5"/>
      <c r="B66" s="9" t="s">
        <v>109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ht="15" customHeight="1">
      <c r="A67" s="5"/>
      <c r="B67" s="9" t="s">
        <v>110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ht="15" customHeight="1">
      <c r="A68" s="5"/>
      <c r="B68" s="9" t="s">
        <v>111</v>
      </c>
      <c r="C68" s="10">
        <v>0</v>
      </c>
      <c r="D68" s="10">
        <v>8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4373</v>
      </c>
      <c r="N68" s="10">
        <v>4381</v>
      </c>
    </row>
    <row r="69" spans="1:14" ht="15" customHeight="1">
      <c r="A69" s="5"/>
      <c r="B69" s="9" t="s">
        <v>112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3438</v>
      </c>
      <c r="N69" s="10">
        <v>3438</v>
      </c>
    </row>
    <row r="70" spans="1:14" ht="15" customHeight="1">
      <c r="A70" s="5"/>
      <c r="B70" s="9" t="s">
        <v>113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</row>
    <row r="71" spans="1:14" ht="15" customHeight="1">
      <c r="A71" s="5"/>
      <c r="B71" s="9" t="s">
        <v>114</v>
      </c>
      <c r="C71" s="10">
        <v>0</v>
      </c>
      <c r="D71" s="10">
        <v>137</v>
      </c>
      <c r="E71" s="10">
        <v>4</v>
      </c>
      <c r="F71" s="10">
        <v>14</v>
      </c>
      <c r="G71" s="10">
        <v>38</v>
      </c>
      <c r="H71" s="10">
        <v>75</v>
      </c>
      <c r="I71" s="10">
        <v>0</v>
      </c>
      <c r="J71" s="10">
        <v>0</v>
      </c>
      <c r="K71" s="10">
        <v>0</v>
      </c>
      <c r="L71" s="10">
        <v>0</v>
      </c>
      <c r="M71" s="10">
        <v>8235</v>
      </c>
      <c r="N71" s="10">
        <v>8503</v>
      </c>
    </row>
    <row r="72" spans="1:14" ht="15" customHeight="1">
      <c r="A72" s="5"/>
      <c r="B72" s="9" t="s">
        <v>115</v>
      </c>
      <c r="C72" s="10">
        <v>0</v>
      </c>
      <c r="D72" s="10">
        <v>39</v>
      </c>
      <c r="E72" s="10">
        <v>0</v>
      </c>
      <c r="F72" s="10">
        <v>46</v>
      </c>
      <c r="G72" s="10">
        <v>2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9110</v>
      </c>
      <c r="N72" s="10">
        <v>9197</v>
      </c>
    </row>
    <row r="73" spans="1:14" ht="15" customHeight="1">
      <c r="A73" s="5"/>
      <c r="B73" s="9" t="s">
        <v>116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3936</v>
      </c>
      <c r="N73" s="10">
        <v>3936</v>
      </c>
    </row>
    <row r="74" spans="1:14" ht="15" customHeight="1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5" customHeight="1">
      <c r="A75" s="5"/>
      <c r="B75" s="11" t="s">
        <v>68</v>
      </c>
      <c r="C75" s="12">
        <v>0</v>
      </c>
      <c r="D75" s="12">
        <v>185</v>
      </c>
      <c r="E75" s="12">
        <v>4</v>
      </c>
      <c r="F75" s="12">
        <v>64</v>
      </c>
      <c r="G75" s="12">
        <v>47</v>
      </c>
      <c r="H75" s="12">
        <v>75</v>
      </c>
      <c r="I75" s="12">
        <v>0</v>
      </c>
      <c r="J75" s="12">
        <v>0</v>
      </c>
      <c r="K75" s="12">
        <v>0</v>
      </c>
      <c r="L75" s="12">
        <v>0</v>
      </c>
      <c r="M75" s="12">
        <v>34740</v>
      </c>
      <c r="N75" s="12">
        <v>35115</v>
      </c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9.899999999999999" customHeight="1">
      <c r="A77" s="5"/>
      <c r="B77" s="15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15" customHeight="1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5" customHeight="1">
      <c r="A79" s="8" t="s">
        <v>86</v>
      </c>
      <c r="B79" s="9" t="s">
        <v>108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992</v>
      </c>
      <c r="N79" s="10">
        <v>992</v>
      </c>
    </row>
    <row r="80" spans="1:14" ht="15" customHeight="1">
      <c r="A80" s="5"/>
      <c r="B80" s="9" t="s">
        <v>109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</row>
    <row r="81" spans="1:14" ht="15" customHeight="1">
      <c r="A81" s="5"/>
      <c r="B81" s="9" t="s">
        <v>110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4" ht="15" customHeight="1">
      <c r="A82" s="5"/>
      <c r="B82" s="9" t="s">
        <v>111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268</v>
      </c>
      <c r="N82" s="10">
        <v>268</v>
      </c>
    </row>
    <row r="83" spans="1:14" ht="15" customHeight="1">
      <c r="A83" s="5"/>
      <c r="B83" s="9" t="s">
        <v>112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4" ht="15" customHeight="1">
      <c r="A84" s="5"/>
      <c r="B84" s="9" t="s">
        <v>113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4" ht="15" customHeight="1">
      <c r="A85" s="5"/>
      <c r="B85" s="9" t="s">
        <v>114</v>
      </c>
      <c r="C85" s="10">
        <v>0</v>
      </c>
      <c r="D85" s="10">
        <v>50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746</v>
      </c>
      <c r="N85" s="10">
        <v>796</v>
      </c>
    </row>
    <row r="86" spans="1:14" ht="15" customHeight="1">
      <c r="A86" s="5"/>
      <c r="B86" s="9" t="s">
        <v>115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</row>
    <row r="87" spans="1:14" ht="15" customHeight="1">
      <c r="A87" s="5"/>
      <c r="B87" s="9" t="s">
        <v>116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960</v>
      </c>
      <c r="N87" s="10">
        <v>960</v>
      </c>
    </row>
    <row r="88" spans="1:14" ht="15" customHeight="1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" customHeight="1">
      <c r="A89" s="5"/>
      <c r="B89" s="11" t="s">
        <v>68</v>
      </c>
      <c r="C89" s="12">
        <v>0</v>
      </c>
      <c r="D89" s="12">
        <v>50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2966</v>
      </c>
      <c r="N89" s="12">
        <v>3016</v>
      </c>
    </row>
  </sheetData>
  <mergeCells count="10">
    <mergeCell ref="B21:N21"/>
    <mergeCell ref="A35:N35"/>
    <mergeCell ref="B49:N49"/>
    <mergeCell ref="A63:N63"/>
    <mergeCell ref="B77:N7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49992370372631"/>
    <outlinePr summaryBelow="0"/>
  </sheetPr>
  <dimension ref="A1:N119"/>
  <sheetViews>
    <sheetView zoomScaleNormal="100" workbookViewId="0">
      <selection activeCell="Q12" sqref="Q12"/>
    </sheetView>
  </sheetViews>
  <sheetFormatPr defaultRowHeight="14.25"/>
  <cols>
    <col min="1" max="1" width="13.625" customWidth="1"/>
    <col min="2" max="2" width="31.625" customWidth="1"/>
    <col min="3" max="12" width="10.625" customWidth="1"/>
    <col min="13" max="13" width="12.625" customWidth="1"/>
    <col min="14" max="14" width="10.625" customWidth="1"/>
    <col min="16" max="16" width="16.375" customWidth="1"/>
  </cols>
  <sheetData>
    <row r="1" spans="1:14" ht="19.899999999999999" customHeight="1">
      <c r="A1" s="13" t="s">
        <v>7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8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9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117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ht="15" customHeight="1">
      <c r="A10" s="5"/>
      <c r="B10" s="9" t="s">
        <v>118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1062</v>
      </c>
      <c r="N10" s="10">
        <v>1062</v>
      </c>
    </row>
    <row r="11" spans="1:14" ht="15" customHeight="1">
      <c r="A11" s="5"/>
      <c r="B11" s="9" t="s">
        <v>119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1680</v>
      </c>
      <c r="N11" s="10">
        <v>1680</v>
      </c>
    </row>
    <row r="12" spans="1:14" ht="15" customHeight="1">
      <c r="A12" s="5"/>
      <c r="B12" s="9" t="s">
        <v>120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ht="15" customHeight="1">
      <c r="A13" s="5"/>
      <c r="B13" s="9" t="s">
        <v>121</v>
      </c>
      <c r="C13" s="10">
        <v>0</v>
      </c>
      <c r="D13" s="10">
        <v>145</v>
      </c>
      <c r="E13" s="10">
        <v>0</v>
      </c>
      <c r="F13" s="10">
        <v>242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800</v>
      </c>
      <c r="N13" s="10">
        <v>1187</v>
      </c>
    </row>
    <row r="14" spans="1:14" ht="15" customHeight="1">
      <c r="A14" s="5"/>
      <c r="B14" s="9" t="s">
        <v>122</v>
      </c>
      <c r="C14" s="10">
        <v>0</v>
      </c>
      <c r="D14" s="10">
        <v>455</v>
      </c>
      <c r="E14" s="10">
        <v>0</v>
      </c>
      <c r="F14" s="10">
        <v>56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1204</v>
      </c>
      <c r="M14" s="10">
        <v>0</v>
      </c>
      <c r="N14" s="10">
        <v>1715</v>
      </c>
    </row>
    <row r="15" spans="1:14" ht="15" customHeight="1">
      <c r="A15" s="5"/>
      <c r="B15" s="9" t="s">
        <v>123</v>
      </c>
      <c r="C15" s="10">
        <v>0</v>
      </c>
      <c r="D15" s="10">
        <v>0</v>
      </c>
      <c r="E15" s="10">
        <v>0</v>
      </c>
      <c r="F15" s="10">
        <v>48</v>
      </c>
      <c r="G15" s="10">
        <v>49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97</v>
      </c>
    </row>
    <row r="16" spans="1:14" ht="15" customHeight="1">
      <c r="A16" s="5"/>
      <c r="B16" s="9" t="s">
        <v>124</v>
      </c>
      <c r="C16" s="10">
        <v>0</v>
      </c>
      <c r="D16" s="10">
        <v>597</v>
      </c>
      <c r="E16" s="10">
        <v>0</v>
      </c>
      <c r="F16" s="10">
        <v>96</v>
      </c>
      <c r="G16" s="10">
        <v>34</v>
      </c>
      <c r="H16" s="10">
        <v>0</v>
      </c>
      <c r="I16" s="10">
        <v>0</v>
      </c>
      <c r="J16" s="10">
        <v>0</v>
      </c>
      <c r="K16" s="10">
        <v>0</v>
      </c>
      <c r="L16" s="10">
        <v>1334</v>
      </c>
      <c r="M16" s="10">
        <v>2838</v>
      </c>
      <c r="N16" s="10">
        <v>4899</v>
      </c>
    </row>
    <row r="17" spans="1:14" ht="15" customHeight="1">
      <c r="A17" s="5"/>
      <c r="B17" s="9" t="s">
        <v>125</v>
      </c>
      <c r="C17" s="10">
        <v>0</v>
      </c>
      <c r="D17" s="10">
        <v>269</v>
      </c>
      <c r="E17" s="10">
        <v>0</v>
      </c>
      <c r="F17" s="10">
        <v>148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417</v>
      </c>
    </row>
    <row r="18" spans="1:14" ht="15" customHeight="1">
      <c r="A18" s="5"/>
      <c r="B18" s="9" t="s">
        <v>126</v>
      </c>
      <c r="C18" s="10">
        <v>0</v>
      </c>
      <c r="D18" s="10">
        <v>565</v>
      </c>
      <c r="E18" s="10">
        <v>0</v>
      </c>
      <c r="F18" s="10">
        <v>116</v>
      </c>
      <c r="G18" s="10">
        <v>72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753</v>
      </c>
    </row>
    <row r="19" spans="1:14" ht="15" customHeight="1">
      <c r="A19" s="5"/>
      <c r="B19" s="9" t="s">
        <v>127</v>
      </c>
      <c r="C19" s="10">
        <v>0</v>
      </c>
      <c r="D19" s="10">
        <v>303</v>
      </c>
      <c r="E19" s="10">
        <v>0</v>
      </c>
      <c r="F19" s="10">
        <v>316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1362</v>
      </c>
      <c r="N19" s="10">
        <v>1981</v>
      </c>
    </row>
    <row r="20" spans="1:14" ht="15" customHeight="1">
      <c r="A20" s="5"/>
      <c r="B20" s="9" t="s">
        <v>128</v>
      </c>
      <c r="C20" s="10">
        <v>0</v>
      </c>
      <c r="D20" s="10">
        <v>263</v>
      </c>
      <c r="E20" s="10">
        <v>0</v>
      </c>
      <c r="F20" s="10">
        <v>63</v>
      </c>
      <c r="G20" s="10">
        <v>71</v>
      </c>
      <c r="H20" s="10">
        <v>96</v>
      </c>
      <c r="I20" s="10">
        <v>0</v>
      </c>
      <c r="J20" s="10">
        <v>0</v>
      </c>
      <c r="K20" s="10">
        <v>0</v>
      </c>
      <c r="L20" s="10">
        <v>0</v>
      </c>
      <c r="M20" s="10">
        <v>1617</v>
      </c>
      <c r="N20" s="10">
        <v>2110</v>
      </c>
    </row>
    <row r="21" spans="1:14" ht="15" customHeight="1">
      <c r="A21" s="5"/>
      <c r="B21" s="9" t="s">
        <v>129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3704</v>
      </c>
      <c r="N21" s="10">
        <v>3704</v>
      </c>
    </row>
    <row r="22" spans="1:14" ht="15" customHeight="1">
      <c r="A22" s="5"/>
      <c r="B22" s="9" t="s">
        <v>130</v>
      </c>
      <c r="C22" s="10">
        <v>0</v>
      </c>
      <c r="D22" s="10">
        <v>110</v>
      </c>
      <c r="E22" s="10">
        <v>0</v>
      </c>
      <c r="F22" s="10">
        <v>134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500</v>
      </c>
      <c r="N22" s="10">
        <v>744</v>
      </c>
    </row>
    <row r="23" spans="1:14" ht="15" customHeight="1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5" customHeight="1">
      <c r="A24" s="5"/>
      <c r="B24" s="11" t="s">
        <v>69</v>
      </c>
      <c r="C24" s="12">
        <v>0</v>
      </c>
      <c r="D24" s="12">
        <v>2707</v>
      </c>
      <c r="E24" s="12">
        <v>0</v>
      </c>
      <c r="F24" s="12">
        <v>1219</v>
      </c>
      <c r="G24" s="12">
        <v>226</v>
      </c>
      <c r="H24" s="12">
        <v>96</v>
      </c>
      <c r="I24" s="12">
        <v>0</v>
      </c>
      <c r="J24" s="12">
        <v>0</v>
      </c>
      <c r="K24" s="12">
        <v>0</v>
      </c>
      <c r="L24" s="12">
        <v>2538</v>
      </c>
      <c r="M24" s="12">
        <v>13563</v>
      </c>
      <c r="N24" s="12">
        <v>20349</v>
      </c>
    </row>
    <row r="25" spans="1:14" ht="15" customHeight="1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9.899999999999999" customHeight="1">
      <c r="A26" s="5"/>
      <c r="B26" s="15" t="s">
        <v>85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5" customHeight="1">
      <c r="A27" s="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" customHeight="1">
      <c r="A28" s="8" t="s">
        <v>86</v>
      </c>
      <c r="B28" s="9" t="s">
        <v>117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</row>
    <row r="29" spans="1:14" ht="15" customHeight="1">
      <c r="A29" s="5"/>
      <c r="B29" s="9" t="s">
        <v>118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</row>
    <row r="30" spans="1:14" ht="15" customHeight="1">
      <c r="A30" s="5"/>
      <c r="B30" s="9" t="s">
        <v>119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ht="15" customHeight="1">
      <c r="A31" s="5"/>
      <c r="B31" s="9" t="s">
        <v>120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 ht="15" customHeight="1">
      <c r="A32" s="5"/>
      <c r="B32" s="9" t="s">
        <v>121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5"/>
      <c r="B33" s="9" t="s">
        <v>122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 ht="15" customHeight="1">
      <c r="A34" s="5"/>
      <c r="B34" s="9" t="s">
        <v>123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15" customHeight="1">
      <c r="A35" s="5"/>
      <c r="B35" s="9" t="s">
        <v>124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ht="15" customHeight="1">
      <c r="A36" s="5"/>
      <c r="B36" s="9" t="s">
        <v>125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15" customHeight="1">
      <c r="A37" s="5"/>
      <c r="B37" s="9" t="s">
        <v>126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ht="15" customHeight="1">
      <c r="A38" s="5"/>
      <c r="B38" s="9" t="s">
        <v>127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4" ht="15" customHeight="1">
      <c r="A39" s="5"/>
      <c r="B39" s="9" t="s">
        <v>128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5"/>
      <c r="B40" s="9" t="s">
        <v>129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ht="15" customHeight="1">
      <c r="A41" s="5"/>
      <c r="B41" s="9" t="s">
        <v>130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ht="15" customHeight="1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" customHeight="1">
      <c r="A43" s="5"/>
      <c r="B43" s="11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</row>
    <row r="44" spans="1:14" ht="15" customHeight="1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9.899999999999999" customHeight="1">
      <c r="A45" s="15" t="s">
        <v>87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" customHeight="1">
      <c r="A47" s="8" t="s">
        <v>67</v>
      </c>
      <c r="B47" s="9" t="s">
        <v>117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ht="15" customHeight="1">
      <c r="A48" s="5"/>
      <c r="B48" s="9" t="s">
        <v>118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ht="15" customHeight="1">
      <c r="A49" s="5"/>
      <c r="B49" s="9" t="s">
        <v>119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</row>
    <row r="50" spans="1:14" ht="15" customHeight="1">
      <c r="A50" s="5"/>
      <c r="B50" s="9" t="s">
        <v>120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ht="15" customHeight="1">
      <c r="A51" s="5"/>
      <c r="B51" s="9" t="s">
        <v>121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ht="15" customHeight="1">
      <c r="A52" s="5"/>
      <c r="B52" s="9" t="s">
        <v>122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ht="15" customHeight="1">
      <c r="A53" s="5"/>
      <c r="B53" s="9" t="s">
        <v>123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ht="15" customHeight="1">
      <c r="A54" s="5"/>
      <c r="B54" s="9" t="s">
        <v>124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ht="15" customHeight="1">
      <c r="A55" s="5"/>
      <c r="B55" s="9" t="s">
        <v>125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ht="15" customHeight="1">
      <c r="A56" s="5"/>
      <c r="B56" s="9" t="s">
        <v>126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ht="15" customHeight="1">
      <c r="A57" s="5"/>
      <c r="B57" s="9" t="s">
        <v>127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ht="15" customHeight="1">
      <c r="A58" s="5"/>
      <c r="B58" s="9" t="s">
        <v>128</v>
      </c>
      <c r="C58" s="10">
        <v>0</v>
      </c>
      <c r="D58" s="10">
        <v>28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28</v>
      </c>
    </row>
    <row r="59" spans="1:14" ht="15" customHeight="1">
      <c r="A59" s="5"/>
      <c r="B59" s="9" t="s">
        <v>129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15" customHeight="1">
      <c r="A60" s="5"/>
      <c r="B60" s="9" t="s">
        <v>130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ht="15" customHeight="1">
      <c r="A61" s="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5" customHeight="1">
      <c r="A62" s="5"/>
      <c r="B62" s="11" t="s">
        <v>69</v>
      </c>
      <c r="C62" s="12">
        <v>0</v>
      </c>
      <c r="D62" s="12">
        <v>28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28</v>
      </c>
    </row>
    <row r="63" spans="1:14" ht="15" customHeight="1">
      <c r="A63" s="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9.899999999999999" customHeight="1">
      <c r="A64" s="5"/>
      <c r="B64" s="15" t="s">
        <v>88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15" customHeight="1">
      <c r="A65" s="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" customHeight="1">
      <c r="A66" s="8" t="s">
        <v>86</v>
      </c>
      <c r="B66" s="9" t="s">
        <v>117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ht="15" customHeight="1">
      <c r="A67" s="5"/>
      <c r="B67" s="9" t="s">
        <v>118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ht="15" customHeight="1">
      <c r="A68" s="5"/>
      <c r="B68" s="9" t="s">
        <v>119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</row>
    <row r="69" spans="1:14" ht="15" customHeight="1">
      <c r="A69" s="5"/>
      <c r="B69" s="9" t="s">
        <v>120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</row>
    <row r="70" spans="1:14" ht="15" customHeight="1">
      <c r="A70" s="5"/>
      <c r="B70" s="9" t="s">
        <v>121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</row>
    <row r="71" spans="1:14" ht="15" customHeight="1">
      <c r="A71" s="5"/>
      <c r="B71" s="9" t="s">
        <v>122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ht="15" customHeight="1">
      <c r="A72" s="5"/>
      <c r="B72" s="9" t="s">
        <v>123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</row>
    <row r="73" spans="1:14" ht="15" customHeight="1">
      <c r="A73" s="5"/>
      <c r="B73" s="9" t="s">
        <v>124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</row>
    <row r="74" spans="1:14" ht="15" customHeight="1">
      <c r="A74" s="5"/>
      <c r="B74" s="9" t="s">
        <v>125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</row>
    <row r="75" spans="1:14" ht="15" customHeight="1">
      <c r="A75" s="5"/>
      <c r="B75" s="9" t="s">
        <v>126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</row>
    <row r="76" spans="1:14" ht="15" customHeight="1">
      <c r="A76" s="5"/>
      <c r="B76" s="9" t="s">
        <v>127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</row>
    <row r="77" spans="1:14" ht="15" customHeight="1">
      <c r="A77" s="5"/>
      <c r="B77" s="9" t="s">
        <v>128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</row>
    <row r="78" spans="1:14" ht="15" customHeight="1">
      <c r="A78" s="5"/>
      <c r="B78" s="9" t="s">
        <v>129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</row>
    <row r="79" spans="1:14" ht="15" customHeight="1">
      <c r="A79" s="5"/>
      <c r="B79" s="9" t="s">
        <v>130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</row>
    <row r="80" spans="1:14" ht="15" customHeight="1">
      <c r="A80" s="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5" customHeight="1">
      <c r="A81" s="5"/>
      <c r="B81" s="11" t="s">
        <v>69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</row>
    <row r="82" spans="1:14" ht="15" customHeight="1">
      <c r="A82" s="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9.899999999999999" customHeight="1">
      <c r="A83" s="15" t="s">
        <v>89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5" customHeight="1">
      <c r="A84" s="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5" customHeight="1">
      <c r="A85" s="8" t="s">
        <v>67</v>
      </c>
      <c r="B85" s="9" t="s">
        <v>117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</row>
    <row r="86" spans="1:14" ht="15" customHeight="1">
      <c r="A86" s="5"/>
      <c r="B86" s="9" t="s">
        <v>118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</row>
    <row r="87" spans="1:14" ht="15" customHeight="1">
      <c r="A87" s="5"/>
      <c r="B87" s="9" t="s">
        <v>119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</row>
    <row r="88" spans="1:14" ht="15" customHeight="1">
      <c r="A88" s="5"/>
      <c r="B88" s="9" t="s">
        <v>120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2500</v>
      </c>
      <c r="N88" s="10">
        <v>2500</v>
      </c>
    </row>
    <row r="89" spans="1:14" ht="15" customHeight="1">
      <c r="A89" s="5"/>
      <c r="B89" s="9" t="s">
        <v>121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</row>
    <row r="90" spans="1:14" ht="15" customHeight="1">
      <c r="A90" s="5"/>
      <c r="B90" s="9" t="s">
        <v>122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</row>
    <row r="91" spans="1:14" ht="15" customHeight="1">
      <c r="A91" s="5"/>
      <c r="B91" s="9" t="s">
        <v>123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</row>
    <row r="92" spans="1:14" ht="15" customHeight="1">
      <c r="A92" s="5"/>
      <c r="B92" s="9" t="s">
        <v>124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</row>
    <row r="93" spans="1:14" ht="15" customHeight="1">
      <c r="A93" s="5"/>
      <c r="B93" s="9" t="s">
        <v>125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</row>
    <row r="94" spans="1:14" ht="15" customHeight="1">
      <c r="A94" s="5"/>
      <c r="B94" s="9" t="s">
        <v>126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</row>
    <row r="95" spans="1:14" ht="15" customHeight="1">
      <c r="A95" s="5"/>
      <c r="B95" s="9" t="s">
        <v>127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</row>
    <row r="96" spans="1:14" ht="15" customHeight="1">
      <c r="A96" s="5"/>
      <c r="B96" s="9" t="s">
        <v>128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724</v>
      </c>
      <c r="N96" s="10">
        <v>724</v>
      </c>
    </row>
    <row r="97" spans="1:14" ht="15" customHeight="1">
      <c r="A97" s="5"/>
      <c r="B97" s="9" t="s">
        <v>129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</row>
    <row r="98" spans="1:14" ht="15" customHeight="1">
      <c r="A98" s="5"/>
      <c r="B98" s="9" t="s">
        <v>130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</row>
    <row r="99" spans="1:14" ht="15" customHeight="1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5" customHeight="1">
      <c r="A100" s="5"/>
      <c r="B100" s="11" t="s">
        <v>69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3224</v>
      </c>
      <c r="N100" s="12">
        <v>3224</v>
      </c>
    </row>
    <row r="101" spans="1:14" ht="15" customHeight="1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9.899999999999999" customHeight="1">
      <c r="A102" s="5"/>
      <c r="B102" s="15" t="s">
        <v>90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ht="15" customHeight="1">
      <c r="A103" s="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5" customHeight="1">
      <c r="A104" s="8" t="s">
        <v>86</v>
      </c>
      <c r="B104" s="9" t="s">
        <v>117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</row>
    <row r="105" spans="1:14" ht="15" customHeight="1">
      <c r="A105" s="5"/>
      <c r="B105" s="9" t="s">
        <v>118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</row>
    <row r="106" spans="1:14" ht="15" customHeight="1">
      <c r="A106" s="5"/>
      <c r="B106" s="9" t="s">
        <v>119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</row>
    <row r="107" spans="1:14" ht="15" customHeight="1">
      <c r="A107" s="5"/>
      <c r="B107" s="9" t="s">
        <v>120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</row>
    <row r="108" spans="1:14" ht="15" customHeight="1">
      <c r="A108" s="5"/>
      <c r="B108" s="9" t="s">
        <v>121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</row>
    <row r="109" spans="1:14" ht="15" customHeight="1">
      <c r="A109" s="5"/>
      <c r="B109" s="9" t="s">
        <v>122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</row>
    <row r="110" spans="1:14" ht="15" customHeight="1">
      <c r="A110" s="5"/>
      <c r="B110" s="9" t="s">
        <v>123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</row>
    <row r="111" spans="1:14" ht="15" customHeight="1">
      <c r="A111" s="5"/>
      <c r="B111" s="9" t="s">
        <v>124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</row>
    <row r="112" spans="1:14" ht="15" customHeight="1">
      <c r="A112" s="5"/>
      <c r="B112" s="9" t="s">
        <v>125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</row>
    <row r="113" spans="1:14" ht="15" customHeight="1">
      <c r="A113" s="5"/>
      <c r="B113" s="9" t="s">
        <v>126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</row>
    <row r="114" spans="1:14" ht="15" customHeight="1">
      <c r="A114" s="5"/>
      <c r="B114" s="9" t="s">
        <v>127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</row>
    <row r="115" spans="1:14" ht="15" customHeight="1">
      <c r="A115" s="5"/>
      <c r="B115" s="9" t="s">
        <v>128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</row>
    <row r="116" spans="1:14" ht="15" customHeight="1">
      <c r="A116" s="5"/>
      <c r="B116" s="9" t="s">
        <v>129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</row>
    <row r="117" spans="1:14" ht="15" customHeight="1">
      <c r="A117" s="5"/>
      <c r="B117" s="9" t="s">
        <v>130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</row>
    <row r="118" spans="1:14" ht="15" customHeight="1">
      <c r="A118" s="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5" customHeight="1">
      <c r="A119" s="5"/>
      <c r="B119" s="11" t="s">
        <v>69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</row>
  </sheetData>
  <mergeCells count="10">
    <mergeCell ref="B26:N26"/>
    <mergeCell ref="A45:N45"/>
    <mergeCell ref="B64:N64"/>
    <mergeCell ref="A83:N83"/>
    <mergeCell ref="B102:N10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49992370372631"/>
    <outlinePr summaryBelow="0"/>
  </sheetPr>
  <dimension ref="A1:N41"/>
  <sheetViews>
    <sheetView zoomScaleNormal="100" workbookViewId="0">
      <selection activeCell="P14" sqref="P14"/>
    </sheetView>
  </sheetViews>
  <sheetFormatPr defaultRowHeight="14.25"/>
  <cols>
    <col min="1" max="1" width="13.625" customWidth="1"/>
    <col min="2" max="2" width="28.625" customWidth="1"/>
    <col min="3" max="12" width="10.625" customWidth="1"/>
    <col min="13" max="13" width="12.625" customWidth="1"/>
    <col min="14" max="14" width="10.625" customWidth="1"/>
    <col min="16" max="16" width="32.75" customWidth="1"/>
  </cols>
  <sheetData>
    <row r="1" spans="1:14" ht="19.899999999999999" customHeight="1">
      <c r="A1" s="13" t="s">
        <v>10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11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12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105</v>
      </c>
      <c r="C9" s="10">
        <v>1005</v>
      </c>
      <c r="D9" s="10">
        <v>1546</v>
      </c>
      <c r="E9" s="10">
        <v>128</v>
      </c>
      <c r="F9" s="10">
        <v>1058</v>
      </c>
      <c r="G9" s="10">
        <v>5148</v>
      </c>
      <c r="H9" s="10">
        <v>11</v>
      </c>
      <c r="I9" s="10">
        <v>0</v>
      </c>
      <c r="J9" s="10">
        <v>1263</v>
      </c>
      <c r="K9" s="10">
        <v>1192</v>
      </c>
      <c r="L9" s="10">
        <v>1388</v>
      </c>
      <c r="M9" s="10">
        <v>1300</v>
      </c>
      <c r="N9" s="10">
        <v>14039</v>
      </c>
    </row>
    <row r="10" spans="1:14" ht="15" customHeight="1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5" customHeight="1">
      <c r="A11" s="5"/>
      <c r="B11" s="11" t="s">
        <v>70</v>
      </c>
      <c r="C11" s="12">
        <v>1005</v>
      </c>
      <c r="D11" s="12">
        <v>1546</v>
      </c>
      <c r="E11" s="12">
        <v>128</v>
      </c>
      <c r="F11" s="12">
        <v>1058</v>
      </c>
      <c r="G11" s="12">
        <v>5148</v>
      </c>
      <c r="H11" s="12">
        <v>11</v>
      </c>
      <c r="I11" s="12">
        <v>0</v>
      </c>
      <c r="J11" s="12">
        <v>1263</v>
      </c>
      <c r="K11" s="12">
        <v>1192</v>
      </c>
      <c r="L11" s="12">
        <v>1388</v>
      </c>
      <c r="M11" s="12">
        <v>1300</v>
      </c>
      <c r="N11" s="12">
        <v>14039</v>
      </c>
    </row>
    <row r="12" spans="1:14" ht="15" customHeight="1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9.899999999999999" customHeight="1">
      <c r="A13" s="5"/>
      <c r="B13" s="15" t="s">
        <v>85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5" customHeight="1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" customHeight="1">
      <c r="A15" s="8" t="s">
        <v>86</v>
      </c>
      <c r="B15" s="9" t="s">
        <v>105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spans="1:14" ht="15" customHeight="1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>
      <c r="A17" s="5"/>
      <c r="B17" s="11" t="s">
        <v>70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ht="15" customHeight="1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9.899999999999999" customHeight="1">
      <c r="A19" s="15" t="s">
        <v>87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>
      <c r="A21" s="8" t="s">
        <v>67</v>
      </c>
      <c r="B21" s="9" t="s">
        <v>105</v>
      </c>
      <c r="C21" s="10">
        <v>46</v>
      </c>
      <c r="D21" s="10">
        <v>51</v>
      </c>
      <c r="E21" s="10">
        <v>0</v>
      </c>
      <c r="F21" s="10">
        <v>8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105</v>
      </c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>
      <c r="A23" s="5"/>
      <c r="B23" s="11" t="s">
        <v>70</v>
      </c>
      <c r="C23" s="12">
        <v>46</v>
      </c>
      <c r="D23" s="12">
        <v>51</v>
      </c>
      <c r="E23" s="12">
        <v>0</v>
      </c>
      <c r="F23" s="12">
        <v>8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105</v>
      </c>
    </row>
    <row r="24" spans="1:14" ht="15" customHeight="1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9.899999999999999" customHeight="1">
      <c r="A25" s="5"/>
      <c r="B25" s="15" t="s">
        <v>88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" customHeight="1">
      <c r="A26" s="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" customHeight="1">
      <c r="A27" s="8" t="s">
        <v>86</v>
      </c>
      <c r="B27" s="9" t="s">
        <v>105</v>
      </c>
      <c r="C27" s="10">
        <v>28</v>
      </c>
      <c r="D27" s="10">
        <v>6</v>
      </c>
      <c r="E27" s="10">
        <v>0</v>
      </c>
      <c r="F27" s="10">
        <v>4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38</v>
      </c>
    </row>
    <row r="28" spans="1:14" ht="15" customHeight="1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>
      <c r="A29" s="5"/>
      <c r="B29" s="11" t="s">
        <v>70</v>
      </c>
      <c r="C29" s="12">
        <v>28</v>
      </c>
      <c r="D29" s="12">
        <v>6</v>
      </c>
      <c r="E29" s="12">
        <v>0</v>
      </c>
      <c r="F29" s="12">
        <v>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38</v>
      </c>
    </row>
    <row r="30" spans="1:14" ht="15" customHeight="1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9.899999999999999" customHeight="1">
      <c r="A31" s="15" t="s">
        <v>89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>
      <c r="A33" s="8" t="s">
        <v>67</v>
      </c>
      <c r="B33" s="9" t="s">
        <v>105</v>
      </c>
      <c r="C33" s="10">
        <v>71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71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70</v>
      </c>
      <c r="C35" s="12">
        <v>71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71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5"/>
      <c r="B37" s="15" t="s">
        <v>90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86</v>
      </c>
      <c r="B39" s="9" t="s">
        <v>105</v>
      </c>
      <c r="C39" s="10">
        <v>71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71</v>
      </c>
    </row>
    <row r="40" spans="1:14" ht="15" customHeight="1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customHeight="1">
      <c r="A41" s="5"/>
      <c r="B41" s="11" t="s">
        <v>70</v>
      </c>
      <c r="C41" s="12">
        <v>71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71</v>
      </c>
    </row>
  </sheetData>
  <mergeCells count="10">
    <mergeCell ref="B13:N13"/>
    <mergeCell ref="A19:N19"/>
    <mergeCell ref="B25:N25"/>
    <mergeCell ref="A31:N31"/>
    <mergeCell ref="B37:N3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49992370372631"/>
    <outlinePr summaryBelow="0"/>
  </sheetPr>
  <dimension ref="A1:N89"/>
  <sheetViews>
    <sheetView zoomScaleNormal="100" workbookViewId="0">
      <selection activeCell="O93" sqref="O93"/>
    </sheetView>
  </sheetViews>
  <sheetFormatPr defaultRowHeight="14.25"/>
  <cols>
    <col min="1" max="1" width="13.625" customWidth="1"/>
    <col min="2" max="2" width="15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13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14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15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131</v>
      </c>
      <c r="C9" s="10">
        <v>16466</v>
      </c>
      <c r="D9" s="10">
        <v>73023</v>
      </c>
      <c r="E9" s="10">
        <v>2901</v>
      </c>
      <c r="F9" s="10">
        <v>7212</v>
      </c>
      <c r="G9" s="10">
        <v>19345</v>
      </c>
      <c r="H9" s="10">
        <v>4571</v>
      </c>
      <c r="I9" s="10">
        <v>966</v>
      </c>
      <c r="J9" s="10">
        <v>8026</v>
      </c>
      <c r="K9" s="10">
        <v>19460</v>
      </c>
      <c r="L9" s="10">
        <v>6239</v>
      </c>
      <c r="M9" s="10">
        <v>61098</v>
      </c>
      <c r="N9" s="10">
        <v>219307</v>
      </c>
    </row>
    <row r="10" spans="1:14" ht="15" customHeight="1">
      <c r="A10" s="5"/>
      <c r="B10" s="9" t="s">
        <v>132</v>
      </c>
      <c r="C10" s="10">
        <v>27152</v>
      </c>
      <c r="D10" s="10">
        <v>122827</v>
      </c>
      <c r="E10" s="10">
        <v>1136</v>
      </c>
      <c r="F10" s="10">
        <v>12759</v>
      </c>
      <c r="G10" s="10">
        <v>7604</v>
      </c>
      <c r="H10" s="10">
        <v>11163</v>
      </c>
      <c r="I10" s="10">
        <v>2579</v>
      </c>
      <c r="J10" s="10">
        <v>22737</v>
      </c>
      <c r="K10" s="10">
        <v>63573</v>
      </c>
      <c r="L10" s="10">
        <v>37191</v>
      </c>
      <c r="M10" s="10">
        <v>95013</v>
      </c>
      <c r="N10" s="10">
        <v>403734</v>
      </c>
    </row>
    <row r="11" spans="1:14" ht="15" customHeight="1">
      <c r="A11" s="5"/>
      <c r="B11" s="9" t="s">
        <v>133</v>
      </c>
      <c r="C11" s="10">
        <v>13071</v>
      </c>
      <c r="D11" s="10">
        <v>23187</v>
      </c>
      <c r="E11" s="10">
        <v>2671</v>
      </c>
      <c r="F11" s="10">
        <v>1102</v>
      </c>
      <c r="G11" s="10">
        <v>6871</v>
      </c>
      <c r="H11" s="10">
        <v>28</v>
      </c>
      <c r="I11" s="10">
        <v>807</v>
      </c>
      <c r="J11" s="10">
        <v>18324</v>
      </c>
      <c r="K11" s="10">
        <v>8117</v>
      </c>
      <c r="L11" s="10">
        <v>4144</v>
      </c>
      <c r="M11" s="10">
        <v>16254</v>
      </c>
      <c r="N11" s="10">
        <v>94576</v>
      </c>
    </row>
    <row r="12" spans="1:14" ht="15" customHeight="1">
      <c r="A12" s="5"/>
      <c r="B12" s="9" t="s">
        <v>134</v>
      </c>
      <c r="C12" s="10">
        <v>52758</v>
      </c>
      <c r="D12" s="10">
        <v>80126</v>
      </c>
      <c r="E12" s="10">
        <v>3772</v>
      </c>
      <c r="F12" s="10">
        <v>9927</v>
      </c>
      <c r="G12" s="10">
        <v>4115</v>
      </c>
      <c r="H12" s="10">
        <v>2530</v>
      </c>
      <c r="I12" s="10">
        <v>2242</v>
      </c>
      <c r="J12" s="10">
        <v>10773</v>
      </c>
      <c r="K12" s="10">
        <v>20557</v>
      </c>
      <c r="L12" s="10">
        <v>10105</v>
      </c>
      <c r="M12" s="10">
        <v>31367</v>
      </c>
      <c r="N12" s="10">
        <v>228272</v>
      </c>
    </row>
    <row r="13" spans="1:14" ht="15" customHeight="1">
      <c r="A13" s="5"/>
      <c r="B13" s="9" t="s">
        <v>135</v>
      </c>
      <c r="C13" s="10">
        <v>21812</v>
      </c>
      <c r="D13" s="10">
        <v>26070</v>
      </c>
      <c r="E13" s="10">
        <v>3832</v>
      </c>
      <c r="F13" s="10">
        <v>3095</v>
      </c>
      <c r="G13" s="10">
        <v>1847</v>
      </c>
      <c r="H13" s="10">
        <v>801</v>
      </c>
      <c r="I13" s="10">
        <v>1404</v>
      </c>
      <c r="J13" s="10">
        <v>5380</v>
      </c>
      <c r="K13" s="10">
        <v>1720</v>
      </c>
      <c r="L13" s="10">
        <v>180</v>
      </c>
      <c r="M13" s="10">
        <v>5850</v>
      </c>
      <c r="N13" s="10">
        <v>71991</v>
      </c>
    </row>
    <row r="14" spans="1:14" ht="15" customHeight="1">
      <c r="A14" s="5"/>
      <c r="B14" s="9" t="s">
        <v>136</v>
      </c>
      <c r="C14" s="10">
        <v>10988</v>
      </c>
      <c r="D14" s="10">
        <v>32089</v>
      </c>
      <c r="E14" s="10">
        <v>606</v>
      </c>
      <c r="F14" s="10">
        <v>3318</v>
      </c>
      <c r="G14" s="10">
        <v>1358</v>
      </c>
      <c r="H14" s="10">
        <v>3093</v>
      </c>
      <c r="I14" s="10">
        <v>1041</v>
      </c>
      <c r="J14" s="10">
        <v>6613</v>
      </c>
      <c r="K14" s="10">
        <v>2950</v>
      </c>
      <c r="L14" s="10">
        <v>822</v>
      </c>
      <c r="M14" s="10">
        <v>9385</v>
      </c>
      <c r="N14" s="10">
        <v>72263</v>
      </c>
    </row>
    <row r="15" spans="1:14" ht="15" customHeight="1">
      <c r="A15" s="5"/>
      <c r="B15" s="9" t="s">
        <v>137</v>
      </c>
      <c r="C15" s="10">
        <v>28731</v>
      </c>
      <c r="D15" s="10">
        <v>169859</v>
      </c>
      <c r="E15" s="10">
        <v>1031</v>
      </c>
      <c r="F15" s="10">
        <v>17254</v>
      </c>
      <c r="G15" s="10">
        <v>19983</v>
      </c>
      <c r="H15" s="10">
        <v>4839</v>
      </c>
      <c r="I15" s="10">
        <v>2790</v>
      </c>
      <c r="J15" s="10">
        <v>15255</v>
      </c>
      <c r="K15" s="10">
        <v>64609</v>
      </c>
      <c r="L15" s="10">
        <v>40914</v>
      </c>
      <c r="M15" s="10">
        <v>187060</v>
      </c>
      <c r="N15" s="10">
        <v>552325</v>
      </c>
    </row>
    <row r="16" spans="1:14" ht="15" customHeight="1">
      <c r="A16" s="5"/>
      <c r="B16" s="9" t="s">
        <v>138</v>
      </c>
      <c r="C16" s="10">
        <v>3310</v>
      </c>
      <c r="D16" s="10">
        <v>2203</v>
      </c>
      <c r="E16" s="10">
        <v>513</v>
      </c>
      <c r="F16" s="10">
        <v>426</v>
      </c>
      <c r="G16" s="10">
        <v>185</v>
      </c>
      <c r="H16" s="10">
        <v>28</v>
      </c>
      <c r="I16" s="10">
        <v>44</v>
      </c>
      <c r="J16" s="10">
        <v>4188</v>
      </c>
      <c r="K16" s="10">
        <v>0</v>
      </c>
      <c r="L16" s="10">
        <v>48</v>
      </c>
      <c r="M16" s="10">
        <v>296</v>
      </c>
      <c r="N16" s="10">
        <v>11241</v>
      </c>
    </row>
    <row r="17" spans="1:14" ht="15" customHeight="1">
      <c r="A17" s="5"/>
      <c r="B17" s="9" t="s">
        <v>139</v>
      </c>
      <c r="C17" s="10">
        <v>10449</v>
      </c>
      <c r="D17" s="10">
        <v>37996</v>
      </c>
      <c r="E17" s="10">
        <v>4296</v>
      </c>
      <c r="F17" s="10">
        <v>4901</v>
      </c>
      <c r="G17" s="10">
        <v>2776</v>
      </c>
      <c r="H17" s="10">
        <v>6230</v>
      </c>
      <c r="I17" s="10">
        <v>2177</v>
      </c>
      <c r="J17" s="10">
        <v>4506</v>
      </c>
      <c r="K17" s="10">
        <v>3116</v>
      </c>
      <c r="L17" s="10">
        <v>9805</v>
      </c>
      <c r="M17" s="10">
        <v>25871</v>
      </c>
      <c r="N17" s="10">
        <v>112123</v>
      </c>
    </row>
    <row r="18" spans="1:14" ht="15" customHeight="1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" customHeight="1">
      <c r="A19" s="5"/>
      <c r="B19" s="11" t="s">
        <v>71</v>
      </c>
      <c r="C19" s="12">
        <v>184737</v>
      </c>
      <c r="D19" s="12">
        <v>567380</v>
      </c>
      <c r="E19" s="12">
        <v>20758</v>
      </c>
      <c r="F19" s="12">
        <v>59994</v>
      </c>
      <c r="G19" s="12">
        <v>64084</v>
      </c>
      <c r="H19" s="12">
        <v>33283</v>
      </c>
      <c r="I19" s="12">
        <v>14050</v>
      </c>
      <c r="J19" s="12">
        <v>95802</v>
      </c>
      <c r="K19" s="12">
        <v>184102</v>
      </c>
      <c r="L19" s="12">
        <v>109448</v>
      </c>
      <c r="M19" s="12">
        <v>432194</v>
      </c>
      <c r="N19" s="12">
        <v>1765832</v>
      </c>
    </row>
    <row r="20" spans="1:14" ht="15" customHeight="1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9.899999999999999" customHeight="1">
      <c r="A21" s="5"/>
      <c r="B21" s="15" t="s">
        <v>85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5" customHeight="1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>
      <c r="A23" s="8" t="s">
        <v>86</v>
      </c>
      <c r="B23" s="9" t="s">
        <v>131</v>
      </c>
      <c r="C23" s="10">
        <v>0</v>
      </c>
      <c r="D23" s="10">
        <v>2114</v>
      </c>
      <c r="E23" s="10">
        <v>0</v>
      </c>
      <c r="F23" s="10">
        <v>174</v>
      </c>
      <c r="G23" s="10">
        <v>17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1459</v>
      </c>
      <c r="N23" s="10">
        <v>3764</v>
      </c>
    </row>
    <row r="24" spans="1:14" ht="15" customHeight="1">
      <c r="A24" s="5"/>
      <c r="B24" s="9" t="s">
        <v>132</v>
      </c>
      <c r="C24" s="10">
        <v>0</v>
      </c>
      <c r="D24" s="10">
        <v>1385</v>
      </c>
      <c r="E24" s="10">
        <v>0</v>
      </c>
      <c r="F24" s="10">
        <v>62</v>
      </c>
      <c r="G24" s="10">
        <v>81</v>
      </c>
      <c r="H24" s="10">
        <v>122</v>
      </c>
      <c r="I24" s="10">
        <v>44</v>
      </c>
      <c r="J24" s="10">
        <v>0</v>
      </c>
      <c r="K24" s="10">
        <v>0</v>
      </c>
      <c r="L24" s="10">
        <v>0</v>
      </c>
      <c r="M24" s="10">
        <v>3175</v>
      </c>
      <c r="N24" s="10">
        <v>4869</v>
      </c>
    </row>
    <row r="25" spans="1:14" ht="15" customHeight="1">
      <c r="A25" s="5"/>
      <c r="B25" s="9" t="s">
        <v>133</v>
      </c>
      <c r="C25" s="10">
        <v>0</v>
      </c>
      <c r="D25" s="10">
        <v>539</v>
      </c>
      <c r="E25" s="10">
        <v>0</v>
      </c>
      <c r="F25" s="10">
        <v>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547</v>
      </c>
    </row>
    <row r="26" spans="1:14" ht="15" customHeight="1">
      <c r="A26" s="5"/>
      <c r="B26" s="9" t="s">
        <v>134</v>
      </c>
      <c r="C26" s="10">
        <v>736</v>
      </c>
      <c r="D26" s="10">
        <v>1282</v>
      </c>
      <c r="E26" s="10">
        <v>86</v>
      </c>
      <c r="F26" s="10">
        <v>90</v>
      </c>
      <c r="G26" s="10">
        <v>20</v>
      </c>
      <c r="H26" s="10">
        <v>357</v>
      </c>
      <c r="I26" s="10">
        <v>160</v>
      </c>
      <c r="J26" s="10">
        <v>0</v>
      </c>
      <c r="K26" s="10">
        <v>0</v>
      </c>
      <c r="L26" s="10">
        <v>0</v>
      </c>
      <c r="M26" s="10">
        <v>537</v>
      </c>
      <c r="N26" s="10">
        <v>3268</v>
      </c>
    </row>
    <row r="27" spans="1:14" ht="15" customHeight="1">
      <c r="A27" s="5"/>
      <c r="B27" s="9" t="s">
        <v>135</v>
      </c>
      <c r="C27" s="10">
        <v>837</v>
      </c>
      <c r="D27" s="10">
        <v>1134</v>
      </c>
      <c r="E27" s="10">
        <v>494</v>
      </c>
      <c r="F27" s="10">
        <v>144</v>
      </c>
      <c r="G27" s="10">
        <v>95</v>
      </c>
      <c r="H27" s="10">
        <v>5</v>
      </c>
      <c r="I27" s="10">
        <v>76</v>
      </c>
      <c r="J27" s="10">
        <v>0</v>
      </c>
      <c r="K27" s="10">
        <v>0</v>
      </c>
      <c r="L27" s="10">
        <v>0</v>
      </c>
      <c r="M27" s="10">
        <v>396</v>
      </c>
      <c r="N27" s="10">
        <v>3181</v>
      </c>
    </row>
    <row r="28" spans="1:14" ht="15" customHeight="1">
      <c r="A28" s="5"/>
      <c r="B28" s="9" t="s">
        <v>136</v>
      </c>
      <c r="C28" s="10">
        <v>585</v>
      </c>
      <c r="D28" s="10">
        <v>718</v>
      </c>
      <c r="E28" s="10">
        <v>26</v>
      </c>
      <c r="F28" s="10">
        <v>4</v>
      </c>
      <c r="G28" s="10">
        <v>0</v>
      </c>
      <c r="H28" s="10">
        <v>0</v>
      </c>
      <c r="I28" s="10">
        <v>128</v>
      </c>
      <c r="J28" s="10">
        <v>0</v>
      </c>
      <c r="K28" s="10">
        <v>0</v>
      </c>
      <c r="L28" s="10">
        <v>0</v>
      </c>
      <c r="M28" s="10">
        <v>0</v>
      </c>
      <c r="N28" s="10">
        <v>1461</v>
      </c>
    </row>
    <row r="29" spans="1:14" ht="15" customHeight="1">
      <c r="A29" s="5"/>
      <c r="B29" s="9" t="s">
        <v>137</v>
      </c>
      <c r="C29" s="10">
        <v>0</v>
      </c>
      <c r="D29" s="10">
        <v>560</v>
      </c>
      <c r="E29" s="10">
        <v>0</v>
      </c>
      <c r="F29" s="10">
        <v>338</v>
      </c>
      <c r="G29" s="10">
        <v>43</v>
      </c>
      <c r="H29" s="10">
        <v>160</v>
      </c>
      <c r="I29" s="10">
        <v>0</v>
      </c>
      <c r="J29" s="10">
        <v>0</v>
      </c>
      <c r="K29" s="10">
        <v>0</v>
      </c>
      <c r="L29" s="10">
        <v>0</v>
      </c>
      <c r="M29" s="10">
        <v>2305</v>
      </c>
      <c r="N29" s="10">
        <v>3406</v>
      </c>
    </row>
    <row r="30" spans="1:14" ht="15" customHeight="1">
      <c r="A30" s="5"/>
      <c r="B30" s="9" t="s">
        <v>138</v>
      </c>
      <c r="C30" s="10">
        <v>62</v>
      </c>
      <c r="D30" s="10">
        <v>0</v>
      </c>
      <c r="E30" s="10">
        <v>0</v>
      </c>
      <c r="F30" s="10">
        <v>22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84</v>
      </c>
    </row>
    <row r="31" spans="1:14" ht="15" customHeight="1">
      <c r="A31" s="5"/>
      <c r="B31" s="9" t="s">
        <v>139</v>
      </c>
      <c r="C31" s="10">
        <v>440</v>
      </c>
      <c r="D31" s="10">
        <v>840</v>
      </c>
      <c r="E31" s="10">
        <v>54</v>
      </c>
      <c r="F31" s="10">
        <v>171</v>
      </c>
      <c r="G31" s="10">
        <v>6</v>
      </c>
      <c r="H31" s="10">
        <v>216</v>
      </c>
      <c r="I31" s="10">
        <v>84</v>
      </c>
      <c r="J31" s="10">
        <v>0</v>
      </c>
      <c r="K31" s="10">
        <v>0</v>
      </c>
      <c r="L31" s="10">
        <v>0</v>
      </c>
      <c r="M31" s="10">
        <v>300</v>
      </c>
      <c r="N31" s="10">
        <v>2111</v>
      </c>
    </row>
    <row r="32" spans="1:14" ht="15" customHeight="1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>
      <c r="A33" s="5"/>
      <c r="B33" s="11" t="s">
        <v>71</v>
      </c>
      <c r="C33" s="12">
        <v>2660</v>
      </c>
      <c r="D33" s="12">
        <v>8572</v>
      </c>
      <c r="E33" s="12">
        <v>660</v>
      </c>
      <c r="F33" s="12">
        <v>1013</v>
      </c>
      <c r="G33" s="12">
        <v>262</v>
      </c>
      <c r="H33" s="12">
        <v>860</v>
      </c>
      <c r="I33" s="12">
        <v>492</v>
      </c>
      <c r="J33" s="12">
        <v>0</v>
      </c>
      <c r="K33" s="12">
        <v>0</v>
      </c>
      <c r="L33" s="12">
        <v>0</v>
      </c>
      <c r="M33" s="12">
        <v>8172</v>
      </c>
      <c r="N33" s="12">
        <v>22691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9.899999999999999" customHeight="1">
      <c r="A35" s="15" t="s">
        <v>87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A37" s="8" t="s">
        <v>67</v>
      </c>
      <c r="B37" s="9" t="s">
        <v>131</v>
      </c>
      <c r="C37" s="10">
        <v>0</v>
      </c>
      <c r="D37" s="10">
        <v>2017</v>
      </c>
      <c r="E37" s="10">
        <v>0</v>
      </c>
      <c r="F37" s="10">
        <v>151</v>
      </c>
      <c r="G37" s="10">
        <v>64</v>
      </c>
      <c r="H37" s="10">
        <v>213</v>
      </c>
      <c r="I37" s="10">
        <v>200</v>
      </c>
      <c r="J37" s="10">
        <v>0</v>
      </c>
      <c r="K37" s="10">
        <v>0</v>
      </c>
      <c r="L37" s="10">
        <v>120</v>
      </c>
      <c r="M37" s="10">
        <v>4572</v>
      </c>
      <c r="N37" s="10">
        <v>7337</v>
      </c>
    </row>
    <row r="38" spans="1:14" ht="15" customHeight="1">
      <c r="A38" s="5"/>
      <c r="B38" s="9" t="s">
        <v>132</v>
      </c>
      <c r="C38" s="10">
        <v>0</v>
      </c>
      <c r="D38" s="10">
        <v>1920</v>
      </c>
      <c r="E38" s="10">
        <v>22</v>
      </c>
      <c r="F38" s="10">
        <v>233</v>
      </c>
      <c r="G38" s="10">
        <v>93</v>
      </c>
      <c r="H38" s="10">
        <v>370</v>
      </c>
      <c r="I38" s="10">
        <v>176</v>
      </c>
      <c r="J38" s="10">
        <v>34</v>
      </c>
      <c r="K38" s="10">
        <v>0</v>
      </c>
      <c r="L38" s="10">
        <v>24</v>
      </c>
      <c r="M38" s="10">
        <v>12119</v>
      </c>
      <c r="N38" s="10">
        <v>14991</v>
      </c>
    </row>
    <row r="39" spans="1:14" ht="15" customHeight="1">
      <c r="A39" s="5"/>
      <c r="B39" s="9" t="s">
        <v>133</v>
      </c>
      <c r="C39" s="10">
        <v>891</v>
      </c>
      <c r="D39" s="10">
        <v>1221</v>
      </c>
      <c r="E39" s="10">
        <v>30</v>
      </c>
      <c r="F39" s="10">
        <v>0</v>
      </c>
      <c r="G39" s="10">
        <v>67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2209</v>
      </c>
    </row>
    <row r="40" spans="1:14" ht="15" customHeight="1">
      <c r="A40" s="5"/>
      <c r="B40" s="9" t="s">
        <v>134</v>
      </c>
      <c r="C40" s="10">
        <v>1726</v>
      </c>
      <c r="D40" s="10">
        <v>2752</v>
      </c>
      <c r="E40" s="10">
        <v>456</v>
      </c>
      <c r="F40" s="10">
        <v>332</v>
      </c>
      <c r="G40" s="10">
        <v>31</v>
      </c>
      <c r="H40" s="10">
        <v>386</v>
      </c>
      <c r="I40" s="10">
        <v>541</v>
      </c>
      <c r="J40" s="10">
        <v>0</v>
      </c>
      <c r="K40" s="10">
        <v>0</v>
      </c>
      <c r="L40" s="10">
        <v>0</v>
      </c>
      <c r="M40" s="10">
        <v>3731</v>
      </c>
      <c r="N40" s="10">
        <v>9955</v>
      </c>
    </row>
    <row r="41" spans="1:14" ht="15" customHeight="1">
      <c r="A41" s="5"/>
      <c r="B41" s="9" t="s">
        <v>135</v>
      </c>
      <c r="C41" s="10">
        <v>1221</v>
      </c>
      <c r="D41" s="10">
        <v>2975</v>
      </c>
      <c r="E41" s="10">
        <v>232</v>
      </c>
      <c r="F41" s="10">
        <v>60</v>
      </c>
      <c r="G41" s="10">
        <v>537</v>
      </c>
      <c r="H41" s="10">
        <v>0</v>
      </c>
      <c r="I41" s="10">
        <v>368</v>
      </c>
      <c r="J41" s="10">
        <v>0</v>
      </c>
      <c r="K41" s="10">
        <v>440</v>
      </c>
      <c r="L41" s="10">
        <v>315</v>
      </c>
      <c r="M41" s="10">
        <v>337</v>
      </c>
      <c r="N41" s="10">
        <v>6485</v>
      </c>
    </row>
    <row r="42" spans="1:14" ht="15" customHeight="1">
      <c r="A42" s="5"/>
      <c r="B42" s="9" t="s">
        <v>136</v>
      </c>
      <c r="C42" s="10">
        <v>1971</v>
      </c>
      <c r="D42" s="10">
        <v>3469</v>
      </c>
      <c r="E42" s="10">
        <v>86</v>
      </c>
      <c r="F42" s="10">
        <v>34</v>
      </c>
      <c r="G42" s="10">
        <v>140</v>
      </c>
      <c r="H42" s="10">
        <v>232</v>
      </c>
      <c r="I42" s="10">
        <v>0</v>
      </c>
      <c r="J42" s="10">
        <v>0</v>
      </c>
      <c r="K42" s="10">
        <v>0</v>
      </c>
      <c r="L42" s="10">
        <v>0</v>
      </c>
      <c r="M42" s="10">
        <v>1766</v>
      </c>
      <c r="N42" s="10">
        <v>7698</v>
      </c>
    </row>
    <row r="43" spans="1:14" ht="15" customHeight="1">
      <c r="A43" s="5"/>
      <c r="B43" s="9" t="s">
        <v>137</v>
      </c>
      <c r="C43" s="10">
        <v>30</v>
      </c>
      <c r="D43" s="10">
        <v>1858</v>
      </c>
      <c r="E43" s="10">
        <v>0</v>
      </c>
      <c r="F43" s="10">
        <v>383</v>
      </c>
      <c r="G43" s="10">
        <v>112</v>
      </c>
      <c r="H43" s="10">
        <v>505</v>
      </c>
      <c r="I43" s="10">
        <v>72</v>
      </c>
      <c r="J43" s="10">
        <v>243</v>
      </c>
      <c r="K43" s="10">
        <v>0</v>
      </c>
      <c r="L43" s="10">
        <v>0</v>
      </c>
      <c r="M43" s="10">
        <v>13734</v>
      </c>
      <c r="N43" s="10">
        <v>16937</v>
      </c>
    </row>
    <row r="44" spans="1:14" ht="15" customHeight="1">
      <c r="A44" s="5"/>
      <c r="B44" s="9" t="s">
        <v>138</v>
      </c>
      <c r="C44" s="10">
        <v>287</v>
      </c>
      <c r="D44" s="10">
        <v>223</v>
      </c>
      <c r="E44" s="10">
        <v>126</v>
      </c>
      <c r="F44" s="10">
        <v>34</v>
      </c>
      <c r="G44" s="10">
        <v>12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682</v>
      </c>
    </row>
    <row r="45" spans="1:14" ht="15" customHeight="1">
      <c r="A45" s="5"/>
      <c r="B45" s="9" t="s">
        <v>139</v>
      </c>
      <c r="C45" s="10">
        <v>858</v>
      </c>
      <c r="D45" s="10">
        <v>2930</v>
      </c>
      <c r="E45" s="10">
        <v>60</v>
      </c>
      <c r="F45" s="10">
        <v>359</v>
      </c>
      <c r="G45" s="10">
        <v>32</v>
      </c>
      <c r="H45" s="10">
        <v>2149</v>
      </c>
      <c r="I45" s="10">
        <v>0</v>
      </c>
      <c r="J45" s="10">
        <v>0</v>
      </c>
      <c r="K45" s="10">
        <v>0</v>
      </c>
      <c r="L45" s="10">
        <v>0</v>
      </c>
      <c r="M45" s="10">
        <v>6407</v>
      </c>
      <c r="N45" s="10">
        <v>12795</v>
      </c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" customHeight="1">
      <c r="A47" s="5"/>
      <c r="B47" s="11" t="s">
        <v>71</v>
      </c>
      <c r="C47" s="12">
        <v>6984</v>
      </c>
      <c r="D47" s="12">
        <v>19365</v>
      </c>
      <c r="E47" s="12">
        <v>1012</v>
      </c>
      <c r="F47" s="12">
        <v>1586</v>
      </c>
      <c r="G47" s="12">
        <v>1088</v>
      </c>
      <c r="H47" s="12">
        <v>3855</v>
      </c>
      <c r="I47" s="12">
        <v>1357</v>
      </c>
      <c r="J47" s="12">
        <v>277</v>
      </c>
      <c r="K47" s="12">
        <v>440</v>
      </c>
      <c r="L47" s="12">
        <v>459</v>
      </c>
      <c r="M47" s="12">
        <v>42666</v>
      </c>
      <c r="N47" s="12">
        <v>79089</v>
      </c>
    </row>
    <row r="48" spans="1:14" ht="15" customHeight="1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9.899999999999999" customHeight="1">
      <c r="A49" s="5"/>
      <c r="B49" s="15" t="s">
        <v>88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" customHeight="1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5" customHeight="1">
      <c r="A51" s="8" t="s">
        <v>86</v>
      </c>
      <c r="B51" s="9" t="s">
        <v>131</v>
      </c>
      <c r="C51" s="10">
        <v>0</v>
      </c>
      <c r="D51" s="10">
        <v>1470</v>
      </c>
      <c r="E51" s="10">
        <v>0</v>
      </c>
      <c r="F51" s="10">
        <v>95</v>
      </c>
      <c r="G51" s="10">
        <v>24</v>
      </c>
      <c r="H51" s="10">
        <v>213</v>
      </c>
      <c r="I51" s="10">
        <v>200</v>
      </c>
      <c r="J51" s="10">
        <v>0</v>
      </c>
      <c r="K51" s="10">
        <v>0</v>
      </c>
      <c r="L51" s="10">
        <v>0</v>
      </c>
      <c r="M51" s="10">
        <v>244</v>
      </c>
      <c r="N51" s="10">
        <v>2246</v>
      </c>
    </row>
    <row r="52" spans="1:14" ht="15" customHeight="1">
      <c r="A52" s="5"/>
      <c r="B52" s="9" t="s">
        <v>132</v>
      </c>
      <c r="C52" s="10">
        <v>0</v>
      </c>
      <c r="D52" s="10">
        <v>390</v>
      </c>
      <c r="E52" s="10">
        <v>0</v>
      </c>
      <c r="F52" s="10">
        <v>60</v>
      </c>
      <c r="G52" s="10">
        <v>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4597</v>
      </c>
      <c r="N52" s="10">
        <v>5049</v>
      </c>
    </row>
    <row r="53" spans="1:14" ht="15" customHeight="1">
      <c r="A53" s="5"/>
      <c r="B53" s="9" t="s">
        <v>133</v>
      </c>
      <c r="C53" s="10">
        <v>0</v>
      </c>
      <c r="D53" s="10">
        <v>319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319</v>
      </c>
    </row>
    <row r="54" spans="1:14" ht="15" customHeight="1">
      <c r="A54" s="5"/>
      <c r="B54" s="9" t="s">
        <v>134</v>
      </c>
      <c r="C54" s="10">
        <v>611</v>
      </c>
      <c r="D54" s="10">
        <v>1012</v>
      </c>
      <c r="E54" s="10">
        <v>10</v>
      </c>
      <c r="F54" s="10">
        <v>114</v>
      </c>
      <c r="G54" s="10">
        <v>0</v>
      </c>
      <c r="H54" s="10">
        <v>0</v>
      </c>
      <c r="I54" s="10">
        <v>120</v>
      </c>
      <c r="J54" s="10">
        <v>0</v>
      </c>
      <c r="K54" s="10">
        <v>0</v>
      </c>
      <c r="L54" s="10">
        <v>0</v>
      </c>
      <c r="M54" s="10">
        <v>2007</v>
      </c>
      <c r="N54" s="10">
        <v>3874</v>
      </c>
    </row>
    <row r="55" spans="1:14" ht="15" customHeight="1">
      <c r="A55" s="5"/>
      <c r="B55" s="9" t="s">
        <v>135</v>
      </c>
      <c r="C55" s="10">
        <v>385</v>
      </c>
      <c r="D55" s="10">
        <v>414</v>
      </c>
      <c r="E55" s="10">
        <v>30</v>
      </c>
      <c r="F55" s="10">
        <v>0</v>
      </c>
      <c r="G55" s="10">
        <v>0</v>
      </c>
      <c r="H55" s="10">
        <v>0</v>
      </c>
      <c r="I55" s="10">
        <v>168</v>
      </c>
      <c r="J55" s="10">
        <v>0</v>
      </c>
      <c r="K55" s="10">
        <v>0</v>
      </c>
      <c r="L55" s="10">
        <v>0</v>
      </c>
      <c r="M55" s="10">
        <v>0</v>
      </c>
      <c r="N55" s="10">
        <v>997</v>
      </c>
    </row>
    <row r="56" spans="1:14" ht="15" customHeight="1">
      <c r="A56" s="5"/>
      <c r="B56" s="9" t="s">
        <v>136</v>
      </c>
      <c r="C56" s="10">
        <v>407</v>
      </c>
      <c r="D56" s="10">
        <v>1157</v>
      </c>
      <c r="E56" s="10">
        <v>30</v>
      </c>
      <c r="F56" s="10">
        <v>0</v>
      </c>
      <c r="G56" s="10">
        <v>31</v>
      </c>
      <c r="H56" s="10">
        <v>156</v>
      </c>
      <c r="I56" s="10">
        <v>0</v>
      </c>
      <c r="J56" s="10">
        <v>0</v>
      </c>
      <c r="K56" s="10">
        <v>0</v>
      </c>
      <c r="L56" s="10">
        <v>0</v>
      </c>
      <c r="M56" s="10">
        <v>354</v>
      </c>
      <c r="N56" s="10">
        <v>2135</v>
      </c>
    </row>
    <row r="57" spans="1:14" ht="15" customHeight="1">
      <c r="A57" s="5"/>
      <c r="B57" s="9" t="s">
        <v>137</v>
      </c>
      <c r="C57" s="10">
        <v>0</v>
      </c>
      <c r="D57" s="10">
        <v>45</v>
      </c>
      <c r="E57" s="10">
        <v>0</v>
      </c>
      <c r="F57" s="10">
        <v>20</v>
      </c>
      <c r="G57" s="10">
        <v>0</v>
      </c>
      <c r="H57" s="10">
        <v>50</v>
      </c>
      <c r="I57" s="10">
        <v>0</v>
      </c>
      <c r="J57" s="10">
        <v>0</v>
      </c>
      <c r="K57" s="10">
        <v>0</v>
      </c>
      <c r="L57" s="10">
        <v>0</v>
      </c>
      <c r="M57" s="10">
        <v>551</v>
      </c>
      <c r="N57" s="10">
        <v>666</v>
      </c>
    </row>
    <row r="58" spans="1:14" ht="15" customHeight="1">
      <c r="A58" s="5"/>
      <c r="B58" s="9" t="s">
        <v>138</v>
      </c>
      <c r="C58" s="10">
        <v>24</v>
      </c>
      <c r="D58" s="10">
        <v>84</v>
      </c>
      <c r="E58" s="10">
        <v>46</v>
      </c>
      <c r="F58" s="10">
        <v>4</v>
      </c>
      <c r="G58" s="10">
        <v>4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162</v>
      </c>
    </row>
    <row r="59" spans="1:14" ht="15" customHeight="1">
      <c r="A59" s="5"/>
      <c r="B59" s="9" t="s">
        <v>139</v>
      </c>
      <c r="C59" s="10">
        <v>71</v>
      </c>
      <c r="D59" s="10">
        <v>151</v>
      </c>
      <c r="E59" s="10">
        <v>0</v>
      </c>
      <c r="F59" s="10">
        <v>0</v>
      </c>
      <c r="G59" s="10">
        <v>0</v>
      </c>
      <c r="H59" s="10">
        <v>172</v>
      </c>
      <c r="I59" s="10">
        <v>0</v>
      </c>
      <c r="J59" s="10">
        <v>0</v>
      </c>
      <c r="K59" s="10">
        <v>0</v>
      </c>
      <c r="L59" s="10">
        <v>0</v>
      </c>
      <c r="M59" s="10">
        <v>668</v>
      </c>
      <c r="N59" s="10">
        <v>1062</v>
      </c>
    </row>
    <row r="60" spans="1:14" ht="15" customHeight="1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" customHeight="1">
      <c r="A61" s="5"/>
      <c r="B61" s="11" t="s">
        <v>71</v>
      </c>
      <c r="C61" s="12">
        <v>1498</v>
      </c>
      <c r="D61" s="12">
        <v>5042</v>
      </c>
      <c r="E61" s="12">
        <v>116</v>
      </c>
      <c r="F61" s="12">
        <v>293</v>
      </c>
      <c r="G61" s="12">
        <v>61</v>
      </c>
      <c r="H61" s="12">
        <v>591</v>
      </c>
      <c r="I61" s="12">
        <v>488</v>
      </c>
      <c r="J61" s="12">
        <v>0</v>
      </c>
      <c r="K61" s="12">
        <v>0</v>
      </c>
      <c r="L61" s="12">
        <v>0</v>
      </c>
      <c r="M61" s="12">
        <v>8421</v>
      </c>
      <c r="N61" s="12">
        <v>16510</v>
      </c>
    </row>
    <row r="62" spans="1:14" ht="15" customHeight="1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9.899999999999999" customHeight="1">
      <c r="A63" s="15" t="s">
        <v>89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8" t="s">
        <v>67</v>
      </c>
      <c r="B65" s="9" t="s">
        <v>131</v>
      </c>
      <c r="C65" s="10">
        <v>25</v>
      </c>
      <c r="D65" s="10">
        <v>674</v>
      </c>
      <c r="E65" s="10">
        <v>0</v>
      </c>
      <c r="F65" s="10">
        <v>52</v>
      </c>
      <c r="G65" s="10">
        <v>9</v>
      </c>
      <c r="H65" s="10">
        <v>981</v>
      </c>
      <c r="I65" s="10">
        <v>72</v>
      </c>
      <c r="J65" s="10">
        <v>0</v>
      </c>
      <c r="K65" s="10">
        <v>117</v>
      </c>
      <c r="L65" s="10">
        <v>0</v>
      </c>
      <c r="M65" s="10">
        <v>2068</v>
      </c>
      <c r="N65" s="10">
        <v>3998</v>
      </c>
    </row>
    <row r="66" spans="1:14" ht="15" customHeight="1">
      <c r="A66" s="5"/>
      <c r="B66" s="9" t="s">
        <v>132</v>
      </c>
      <c r="C66" s="10">
        <v>47</v>
      </c>
      <c r="D66" s="10">
        <v>3708</v>
      </c>
      <c r="E66" s="10">
        <v>0</v>
      </c>
      <c r="F66" s="10">
        <v>145</v>
      </c>
      <c r="G66" s="10">
        <v>232</v>
      </c>
      <c r="H66" s="10">
        <v>1001</v>
      </c>
      <c r="I66" s="10">
        <v>240</v>
      </c>
      <c r="J66" s="10">
        <v>0</v>
      </c>
      <c r="K66" s="10">
        <v>0</v>
      </c>
      <c r="L66" s="10">
        <v>0</v>
      </c>
      <c r="M66" s="10">
        <v>11755</v>
      </c>
      <c r="N66" s="10">
        <v>17128</v>
      </c>
    </row>
    <row r="67" spans="1:14" ht="15" customHeight="1">
      <c r="A67" s="5"/>
      <c r="B67" s="9" t="s">
        <v>133</v>
      </c>
      <c r="C67" s="10">
        <v>1697</v>
      </c>
      <c r="D67" s="10">
        <v>2647</v>
      </c>
      <c r="E67" s="10">
        <v>0</v>
      </c>
      <c r="F67" s="10">
        <v>42</v>
      </c>
      <c r="G67" s="10">
        <v>95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4481</v>
      </c>
    </row>
    <row r="68" spans="1:14" ht="15" customHeight="1">
      <c r="A68" s="5"/>
      <c r="B68" s="9" t="s">
        <v>134</v>
      </c>
      <c r="C68" s="10">
        <v>1295</v>
      </c>
      <c r="D68" s="10">
        <v>1998</v>
      </c>
      <c r="E68" s="10">
        <v>258</v>
      </c>
      <c r="F68" s="10">
        <v>338</v>
      </c>
      <c r="G68" s="10">
        <v>66</v>
      </c>
      <c r="H68" s="10">
        <v>256</v>
      </c>
      <c r="I68" s="10">
        <v>608</v>
      </c>
      <c r="J68" s="10">
        <v>0</v>
      </c>
      <c r="K68" s="10">
        <v>0</v>
      </c>
      <c r="L68" s="10">
        <v>584</v>
      </c>
      <c r="M68" s="10">
        <v>5607</v>
      </c>
      <c r="N68" s="10">
        <v>11010</v>
      </c>
    </row>
    <row r="69" spans="1:14" ht="15" customHeight="1">
      <c r="A69" s="5"/>
      <c r="B69" s="9" t="s">
        <v>135</v>
      </c>
      <c r="C69" s="10">
        <v>1152</v>
      </c>
      <c r="D69" s="10">
        <v>1539</v>
      </c>
      <c r="E69" s="10">
        <v>312</v>
      </c>
      <c r="F69" s="10">
        <v>270</v>
      </c>
      <c r="G69" s="10">
        <v>31</v>
      </c>
      <c r="H69" s="10">
        <v>84</v>
      </c>
      <c r="I69" s="10">
        <v>242</v>
      </c>
      <c r="J69" s="10">
        <v>0</v>
      </c>
      <c r="K69" s="10">
        <v>270</v>
      </c>
      <c r="L69" s="10">
        <v>315</v>
      </c>
      <c r="M69" s="10">
        <v>0</v>
      </c>
      <c r="N69" s="10">
        <v>4215</v>
      </c>
    </row>
    <row r="70" spans="1:14" ht="15" customHeight="1">
      <c r="A70" s="5"/>
      <c r="B70" s="9" t="s">
        <v>136</v>
      </c>
      <c r="C70" s="10">
        <v>379</v>
      </c>
      <c r="D70" s="10">
        <v>1044</v>
      </c>
      <c r="E70" s="10">
        <v>0</v>
      </c>
      <c r="F70" s="10">
        <v>14</v>
      </c>
      <c r="G70" s="10">
        <v>40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1477</v>
      </c>
    </row>
    <row r="71" spans="1:14" ht="15" customHeight="1">
      <c r="A71" s="5"/>
      <c r="B71" s="9" t="s">
        <v>137</v>
      </c>
      <c r="C71" s="10">
        <v>0</v>
      </c>
      <c r="D71" s="10">
        <v>415</v>
      </c>
      <c r="E71" s="10">
        <v>1</v>
      </c>
      <c r="F71" s="10">
        <v>147</v>
      </c>
      <c r="G71" s="10">
        <v>88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1154</v>
      </c>
      <c r="N71" s="10">
        <v>1805</v>
      </c>
    </row>
    <row r="72" spans="1:14" ht="15" customHeight="1">
      <c r="A72" s="5"/>
      <c r="B72" s="9" t="s">
        <v>138</v>
      </c>
      <c r="C72" s="10">
        <v>180</v>
      </c>
      <c r="D72" s="10">
        <v>214</v>
      </c>
      <c r="E72" s="10">
        <v>210</v>
      </c>
      <c r="F72" s="10">
        <v>36</v>
      </c>
      <c r="G72" s="10">
        <v>1</v>
      </c>
      <c r="H72" s="10">
        <v>60</v>
      </c>
      <c r="I72" s="10">
        <v>20</v>
      </c>
      <c r="J72" s="10">
        <v>0</v>
      </c>
      <c r="K72" s="10">
        <v>0</v>
      </c>
      <c r="L72" s="10">
        <v>0</v>
      </c>
      <c r="M72" s="10">
        <v>0</v>
      </c>
      <c r="N72" s="10">
        <v>721</v>
      </c>
    </row>
    <row r="73" spans="1:14" ht="15" customHeight="1">
      <c r="A73" s="5"/>
      <c r="B73" s="9" t="s">
        <v>139</v>
      </c>
      <c r="C73" s="10">
        <v>167</v>
      </c>
      <c r="D73" s="10">
        <v>2983</v>
      </c>
      <c r="E73" s="10">
        <v>8</v>
      </c>
      <c r="F73" s="10">
        <v>178</v>
      </c>
      <c r="G73" s="10">
        <v>166</v>
      </c>
      <c r="H73" s="10">
        <v>889</v>
      </c>
      <c r="I73" s="10">
        <v>0</v>
      </c>
      <c r="J73" s="10">
        <v>0</v>
      </c>
      <c r="K73" s="10">
        <v>426</v>
      </c>
      <c r="L73" s="10">
        <v>416</v>
      </c>
      <c r="M73" s="10">
        <v>3041</v>
      </c>
      <c r="N73" s="10">
        <v>8274</v>
      </c>
    </row>
    <row r="74" spans="1:14" ht="15" customHeight="1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5" customHeight="1">
      <c r="A75" s="5"/>
      <c r="B75" s="11" t="s">
        <v>71</v>
      </c>
      <c r="C75" s="12">
        <v>4942</v>
      </c>
      <c r="D75" s="12">
        <v>15222</v>
      </c>
      <c r="E75" s="12">
        <v>789</v>
      </c>
      <c r="F75" s="12">
        <v>1222</v>
      </c>
      <c r="G75" s="12">
        <v>728</v>
      </c>
      <c r="H75" s="12">
        <v>3271</v>
      </c>
      <c r="I75" s="12">
        <v>1182</v>
      </c>
      <c r="J75" s="12">
        <v>0</v>
      </c>
      <c r="K75" s="12">
        <v>813</v>
      </c>
      <c r="L75" s="12">
        <v>1315</v>
      </c>
      <c r="M75" s="12">
        <v>23625</v>
      </c>
      <c r="N75" s="12">
        <v>53109</v>
      </c>
    </row>
    <row r="76" spans="1:14" ht="15" customHeigh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9.899999999999999" customHeight="1">
      <c r="A77" s="5"/>
      <c r="B77" s="15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15" customHeight="1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5" customHeight="1">
      <c r="A79" s="8" t="s">
        <v>86</v>
      </c>
      <c r="B79" s="9" t="s">
        <v>131</v>
      </c>
      <c r="C79" s="10">
        <v>0</v>
      </c>
      <c r="D79" s="10">
        <v>654</v>
      </c>
      <c r="E79" s="10">
        <v>0</v>
      </c>
      <c r="F79" s="10">
        <v>52</v>
      </c>
      <c r="G79" s="10">
        <v>0</v>
      </c>
      <c r="H79" s="10">
        <v>294</v>
      </c>
      <c r="I79" s="10">
        <v>72</v>
      </c>
      <c r="J79" s="10">
        <v>0</v>
      </c>
      <c r="K79" s="10">
        <v>0</v>
      </c>
      <c r="L79" s="10">
        <v>0</v>
      </c>
      <c r="M79" s="10">
        <v>0</v>
      </c>
      <c r="N79" s="10">
        <v>1072</v>
      </c>
    </row>
    <row r="80" spans="1:14" ht="15" customHeight="1">
      <c r="A80" s="5"/>
      <c r="B80" s="9" t="s">
        <v>132</v>
      </c>
      <c r="C80" s="10">
        <v>47</v>
      </c>
      <c r="D80" s="10">
        <v>1987</v>
      </c>
      <c r="E80" s="10">
        <v>0</v>
      </c>
      <c r="F80" s="10">
        <v>84</v>
      </c>
      <c r="G80" s="10">
        <v>33</v>
      </c>
      <c r="H80" s="10">
        <v>589</v>
      </c>
      <c r="I80" s="10">
        <v>112</v>
      </c>
      <c r="J80" s="10">
        <v>0</v>
      </c>
      <c r="K80" s="10">
        <v>0</v>
      </c>
      <c r="L80" s="10">
        <v>0</v>
      </c>
      <c r="M80" s="10">
        <v>6431</v>
      </c>
      <c r="N80" s="10">
        <v>9283</v>
      </c>
    </row>
    <row r="81" spans="1:14" ht="15" customHeight="1">
      <c r="A81" s="5"/>
      <c r="B81" s="9" t="s">
        <v>133</v>
      </c>
      <c r="C81" s="10">
        <v>188</v>
      </c>
      <c r="D81" s="10">
        <v>775</v>
      </c>
      <c r="E81" s="10">
        <v>0</v>
      </c>
      <c r="F81" s="10">
        <v>26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989</v>
      </c>
    </row>
    <row r="82" spans="1:14" ht="15" customHeight="1">
      <c r="A82" s="5"/>
      <c r="B82" s="9" t="s">
        <v>134</v>
      </c>
      <c r="C82" s="10">
        <v>539</v>
      </c>
      <c r="D82" s="10">
        <v>570</v>
      </c>
      <c r="E82" s="10">
        <v>192</v>
      </c>
      <c r="F82" s="10">
        <v>198</v>
      </c>
      <c r="G82" s="10">
        <v>66</v>
      </c>
      <c r="H82" s="10">
        <v>84</v>
      </c>
      <c r="I82" s="10">
        <v>456</v>
      </c>
      <c r="J82" s="10">
        <v>0</v>
      </c>
      <c r="K82" s="10">
        <v>0</v>
      </c>
      <c r="L82" s="10">
        <v>0</v>
      </c>
      <c r="M82" s="10">
        <v>376</v>
      </c>
      <c r="N82" s="10">
        <v>2481</v>
      </c>
    </row>
    <row r="83" spans="1:14" ht="15" customHeight="1">
      <c r="A83" s="5"/>
      <c r="B83" s="9" t="s">
        <v>135</v>
      </c>
      <c r="C83" s="10">
        <v>34</v>
      </c>
      <c r="D83" s="10">
        <v>32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66</v>
      </c>
    </row>
    <row r="84" spans="1:14" ht="15" customHeight="1">
      <c r="A84" s="5"/>
      <c r="B84" s="9" t="s">
        <v>136</v>
      </c>
      <c r="C84" s="10">
        <v>45</v>
      </c>
      <c r="D84" s="10">
        <v>258</v>
      </c>
      <c r="E84" s="10">
        <v>0</v>
      </c>
      <c r="F84" s="10">
        <v>4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307</v>
      </c>
    </row>
    <row r="85" spans="1:14" ht="15" customHeight="1">
      <c r="A85" s="5"/>
      <c r="B85" s="9" t="s">
        <v>137</v>
      </c>
      <c r="C85" s="10">
        <v>0</v>
      </c>
      <c r="D85" s="10">
        <v>132</v>
      </c>
      <c r="E85" s="10">
        <v>1</v>
      </c>
      <c r="F85" s="10">
        <v>49</v>
      </c>
      <c r="G85" s="10">
        <v>61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679</v>
      </c>
      <c r="N85" s="10">
        <v>922</v>
      </c>
    </row>
    <row r="86" spans="1:14" ht="15" customHeight="1">
      <c r="A86" s="5"/>
      <c r="B86" s="9" t="s">
        <v>138</v>
      </c>
      <c r="C86" s="10">
        <v>37</v>
      </c>
      <c r="D86" s="10">
        <v>26</v>
      </c>
      <c r="E86" s="10">
        <v>56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119</v>
      </c>
    </row>
    <row r="87" spans="1:14" ht="15" customHeight="1">
      <c r="A87" s="5"/>
      <c r="B87" s="9" t="s">
        <v>139</v>
      </c>
      <c r="C87" s="10">
        <v>0</v>
      </c>
      <c r="D87" s="10">
        <v>628</v>
      </c>
      <c r="E87" s="10">
        <v>0</v>
      </c>
      <c r="F87" s="10">
        <v>0</v>
      </c>
      <c r="G87" s="10">
        <v>19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606</v>
      </c>
      <c r="N87" s="10">
        <v>1253</v>
      </c>
    </row>
    <row r="88" spans="1:14" ht="15" customHeight="1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" customHeight="1">
      <c r="A89" s="5"/>
      <c r="B89" s="11" t="s">
        <v>71</v>
      </c>
      <c r="C89" s="12">
        <v>890</v>
      </c>
      <c r="D89" s="12">
        <v>5062</v>
      </c>
      <c r="E89" s="12">
        <v>249</v>
      </c>
      <c r="F89" s="12">
        <v>413</v>
      </c>
      <c r="G89" s="12">
        <v>179</v>
      </c>
      <c r="H89" s="12">
        <v>967</v>
      </c>
      <c r="I89" s="12">
        <v>640</v>
      </c>
      <c r="J89" s="12">
        <v>0</v>
      </c>
      <c r="K89" s="12">
        <v>0</v>
      </c>
      <c r="L89" s="12">
        <v>0</v>
      </c>
      <c r="M89" s="12">
        <v>8092</v>
      </c>
      <c r="N89" s="12">
        <v>16492</v>
      </c>
    </row>
  </sheetData>
  <mergeCells count="10">
    <mergeCell ref="B21:N21"/>
    <mergeCell ref="A35:N35"/>
    <mergeCell ref="B49:N49"/>
    <mergeCell ref="A63:N63"/>
    <mergeCell ref="B77:N7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49992370372631"/>
    <outlinePr summaryBelow="0"/>
  </sheetPr>
  <dimension ref="A1:N96"/>
  <sheetViews>
    <sheetView zoomScaleNormal="100" workbookViewId="0">
      <selection activeCell="O98" sqref="O98:O99"/>
    </sheetView>
  </sheetViews>
  <sheetFormatPr defaultRowHeight="14.25"/>
  <cols>
    <col min="1" max="2" width="13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16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17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18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140</v>
      </c>
      <c r="C9" s="10">
        <v>27112</v>
      </c>
      <c r="D9" s="10">
        <v>19775</v>
      </c>
      <c r="E9" s="10">
        <v>5302</v>
      </c>
      <c r="F9" s="10">
        <v>3632</v>
      </c>
      <c r="G9" s="10">
        <v>17038</v>
      </c>
      <c r="H9" s="10">
        <v>172</v>
      </c>
      <c r="I9" s="10">
        <v>412</v>
      </c>
      <c r="J9" s="10">
        <v>21919</v>
      </c>
      <c r="K9" s="10">
        <v>1162</v>
      </c>
      <c r="L9" s="10">
        <v>728</v>
      </c>
      <c r="M9" s="10">
        <v>1189</v>
      </c>
      <c r="N9" s="10">
        <v>98441</v>
      </c>
    </row>
    <row r="10" spans="1:14" ht="15" customHeight="1">
      <c r="A10" s="5"/>
      <c r="B10" s="9" t="s">
        <v>141</v>
      </c>
      <c r="C10" s="10">
        <v>82761</v>
      </c>
      <c r="D10" s="10">
        <v>182697</v>
      </c>
      <c r="E10" s="10">
        <v>5322</v>
      </c>
      <c r="F10" s="10">
        <v>14731</v>
      </c>
      <c r="G10" s="10">
        <v>11706</v>
      </c>
      <c r="H10" s="10">
        <v>3935</v>
      </c>
      <c r="I10" s="10">
        <v>16090</v>
      </c>
      <c r="J10" s="10">
        <v>49394</v>
      </c>
      <c r="K10" s="10">
        <v>48036</v>
      </c>
      <c r="L10" s="10">
        <v>26578</v>
      </c>
      <c r="M10" s="10">
        <v>67124</v>
      </c>
      <c r="N10" s="10">
        <v>508374</v>
      </c>
    </row>
    <row r="11" spans="1:14" ht="15" customHeight="1">
      <c r="A11" s="5"/>
      <c r="B11" s="9" t="s">
        <v>142</v>
      </c>
      <c r="C11" s="10">
        <v>24597</v>
      </c>
      <c r="D11" s="10">
        <v>15450</v>
      </c>
      <c r="E11" s="10">
        <v>3573</v>
      </c>
      <c r="F11" s="10">
        <v>2237</v>
      </c>
      <c r="G11" s="10">
        <v>9557</v>
      </c>
      <c r="H11" s="10">
        <v>0</v>
      </c>
      <c r="I11" s="10">
        <v>1073</v>
      </c>
      <c r="J11" s="10">
        <v>18786</v>
      </c>
      <c r="K11" s="10">
        <v>200</v>
      </c>
      <c r="L11" s="10">
        <v>638</v>
      </c>
      <c r="M11" s="10">
        <v>0</v>
      </c>
      <c r="N11" s="10">
        <v>76111</v>
      </c>
    </row>
    <row r="12" spans="1:14" ht="15" customHeight="1">
      <c r="A12" s="5"/>
      <c r="B12" s="9" t="s">
        <v>143</v>
      </c>
      <c r="C12" s="10">
        <v>11621</v>
      </c>
      <c r="D12" s="10">
        <v>10429</v>
      </c>
      <c r="E12" s="10">
        <v>575</v>
      </c>
      <c r="F12" s="10">
        <v>568</v>
      </c>
      <c r="G12" s="10">
        <v>4965</v>
      </c>
      <c r="H12" s="10">
        <v>0</v>
      </c>
      <c r="I12" s="10">
        <v>1006</v>
      </c>
      <c r="J12" s="10">
        <v>4460</v>
      </c>
      <c r="K12" s="10">
        <v>180</v>
      </c>
      <c r="L12" s="10">
        <v>64</v>
      </c>
      <c r="M12" s="10">
        <v>375</v>
      </c>
      <c r="N12" s="10">
        <v>34243</v>
      </c>
    </row>
    <row r="13" spans="1:14" ht="15" customHeight="1">
      <c r="A13" s="5"/>
      <c r="B13" s="9" t="s">
        <v>144</v>
      </c>
      <c r="C13" s="10">
        <v>27388</v>
      </c>
      <c r="D13" s="10">
        <v>26029</v>
      </c>
      <c r="E13" s="10">
        <v>1069</v>
      </c>
      <c r="F13" s="10">
        <v>2144</v>
      </c>
      <c r="G13" s="10">
        <v>4426</v>
      </c>
      <c r="H13" s="10">
        <v>2455</v>
      </c>
      <c r="I13" s="10">
        <v>1564</v>
      </c>
      <c r="J13" s="10">
        <v>9463</v>
      </c>
      <c r="K13" s="10">
        <v>2130</v>
      </c>
      <c r="L13" s="10">
        <v>1164</v>
      </c>
      <c r="M13" s="10">
        <v>1309</v>
      </c>
      <c r="N13" s="10">
        <v>79141</v>
      </c>
    </row>
    <row r="14" spans="1:14" ht="15" customHeight="1">
      <c r="A14" s="5"/>
      <c r="B14" s="9" t="s">
        <v>145</v>
      </c>
      <c r="C14" s="10">
        <v>2086</v>
      </c>
      <c r="D14" s="10">
        <v>645</v>
      </c>
      <c r="E14" s="10">
        <v>230</v>
      </c>
      <c r="F14" s="10">
        <v>40</v>
      </c>
      <c r="G14" s="10">
        <v>1779</v>
      </c>
      <c r="H14" s="10">
        <v>0</v>
      </c>
      <c r="I14" s="10">
        <v>0</v>
      </c>
      <c r="J14" s="10">
        <v>2598</v>
      </c>
      <c r="K14" s="10">
        <v>0</v>
      </c>
      <c r="L14" s="10">
        <v>0</v>
      </c>
      <c r="M14" s="10">
        <v>0</v>
      </c>
      <c r="N14" s="10">
        <v>7378</v>
      </c>
    </row>
    <row r="15" spans="1:14" ht="15" customHeight="1">
      <c r="A15" s="5"/>
      <c r="B15" s="9" t="s">
        <v>146</v>
      </c>
      <c r="C15" s="10">
        <v>9437</v>
      </c>
      <c r="D15" s="10">
        <v>6928</v>
      </c>
      <c r="E15" s="10">
        <v>4929</v>
      </c>
      <c r="F15" s="10">
        <v>1949</v>
      </c>
      <c r="G15" s="10">
        <v>2212</v>
      </c>
      <c r="H15" s="10">
        <v>22</v>
      </c>
      <c r="I15" s="10">
        <v>212</v>
      </c>
      <c r="J15" s="10">
        <v>20121</v>
      </c>
      <c r="K15" s="10">
        <v>274</v>
      </c>
      <c r="L15" s="10">
        <v>344</v>
      </c>
      <c r="M15" s="10">
        <v>1347</v>
      </c>
      <c r="N15" s="10">
        <v>47775</v>
      </c>
    </row>
    <row r="16" spans="1:14" ht="15" customHeight="1">
      <c r="A16" s="5"/>
      <c r="B16" s="9" t="s">
        <v>147</v>
      </c>
      <c r="C16" s="10">
        <v>5265</v>
      </c>
      <c r="D16" s="10">
        <v>4057</v>
      </c>
      <c r="E16" s="10">
        <v>2233</v>
      </c>
      <c r="F16" s="10">
        <v>693</v>
      </c>
      <c r="G16" s="10">
        <v>2808</v>
      </c>
      <c r="H16" s="10">
        <v>88</v>
      </c>
      <c r="I16" s="10">
        <v>272</v>
      </c>
      <c r="J16" s="10">
        <v>5773</v>
      </c>
      <c r="K16" s="10">
        <v>45</v>
      </c>
      <c r="L16" s="10">
        <v>233</v>
      </c>
      <c r="M16" s="10">
        <v>0</v>
      </c>
      <c r="N16" s="10">
        <v>21467</v>
      </c>
    </row>
    <row r="17" spans="1:14" ht="15" customHeight="1">
      <c r="A17" s="5"/>
      <c r="B17" s="9" t="s">
        <v>148</v>
      </c>
      <c r="C17" s="10">
        <v>14255</v>
      </c>
      <c r="D17" s="10">
        <v>8703</v>
      </c>
      <c r="E17" s="10">
        <v>2244</v>
      </c>
      <c r="F17" s="10">
        <v>984</v>
      </c>
      <c r="G17" s="10">
        <v>10146</v>
      </c>
      <c r="H17" s="10">
        <v>0</v>
      </c>
      <c r="I17" s="10">
        <v>320</v>
      </c>
      <c r="J17" s="10">
        <v>11338</v>
      </c>
      <c r="K17" s="10">
        <v>268</v>
      </c>
      <c r="L17" s="10">
        <v>30</v>
      </c>
      <c r="M17" s="10">
        <v>0</v>
      </c>
      <c r="N17" s="10">
        <v>48288</v>
      </c>
    </row>
    <row r="18" spans="1:14" ht="15" customHeight="1">
      <c r="A18" s="5"/>
      <c r="B18" s="9" t="s">
        <v>149</v>
      </c>
      <c r="C18" s="10">
        <v>6489</v>
      </c>
      <c r="D18" s="10">
        <v>4010</v>
      </c>
      <c r="E18" s="10">
        <v>2018</v>
      </c>
      <c r="F18" s="10">
        <v>908</v>
      </c>
      <c r="G18" s="10">
        <v>2121</v>
      </c>
      <c r="H18" s="10">
        <v>98</v>
      </c>
      <c r="I18" s="10">
        <v>152</v>
      </c>
      <c r="J18" s="10">
        <v>9372</v>
      </c>
      <c r="K18" s="10">
        <v>0</v>
      </c>
      <c r="L18" s="10">
        <v>0</v>
      </c>
      <c r="M18" s="10">
        <v>105</v>
      </c>
      <c r="N18" s="10">
        <v>25273</v>
      </c>
    </row>
    <row r="19" spans="1:14" ht="15" customHeight="1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5" customHeight="1">
      <c r="A20" s="5"/>
      <c r="B20" s="11" t="s">
        <v>72</v>
      </c>
      <c r="C20" s="12">
        <v>211011</v>
      </c>
      <c r="D20" s="12">
        <v>278723</v>
      </c>
      <c r="E20" s="12">
        <v>27495</v>
      </c>
      <c r="F20" s="12">
        <v>27886</v>
      </c>
      <c r="G20" s="12">
        <v>66758</v>
      </c>
      <c r="H20" s="12">
        <v>6770</v>
      </c>
      <c r="I20" s="12">
        <v>21101</v>
      </c>
      <c r="J20" s="12">
        <v>153224</v>
      </c>
      <c r="K20" s="12">
        <v>52295</v>
      </c>
      <c r="L20" s="12">
        <v>29779</v>
      </c>
      <c r="M20" s="12">
        <v>71449</v>
      </c>
      <c r="N20" s="12">
        <v>946491</v>
      </c>
    </row>
    <row r="21" spans="1:14" ht="15" customHeight="1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9.899999999999999" customHeight="1">
      <c r="A22" s="5"/>
      <c r="B22" s="15" t="s">
        <v>85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5" customHeight="1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5" customHeight="1">
      <c r="A24" s="8" t="s">
        <v>86</v>
      </c>
      <c r="B24" s="9" t="s">
        <v>140</v>
      </c>
      <c r="C24" s="10">
        <v>133</v>
      </c>
      <c r="D24" s="10">
        <v>206</v>
      </c>
      <c r="E24" s="10">
        <v>0</v>
      </c>
      <c r="F24" s="10">
        <v>60</v>
      </c>
      <c r="G24" s="10">
        <v>27</v>
      </c>
      <c r="H24" s="10">
        <v>0</v>
      </c>
      <c r="I24" s="10">
        <v>0</v>
      </c>
      <c r="J24" s="10">
        <v>0</v>
      </c>
      <c r="K24" s="10">
        <v>30</v>
      </c>
      <c r="L24" s="10">
        <v>30</v>
      </c>
      <c r="M24" s="10">
        <v>0</v>
      </c>
      <c r="N24" s="10">
        <v>486</v>
      </c>
    </row>
    <row r="25" spans="1:14" ht="15" customHeight="1">
      <c r="A25" s="5"/>
      <c r="B25" s="9" t="s">
        <v>141</v>
      </c>
      <c r="C25" s="10">
        <v>253</v>
      </c>
      <c r="D25" s="10">
        <v>2759</v>
      </c>
      <c r="E25" s="10">
        <v>0</v>
      </c>
      <c r="F25" s="10">
        <v>230</v>
      </c>
      <c r="G25" s="10">
        <v>27</v>
      </c>
      <c r="H25" s="10">
        <v>0</v>
      </c>
      <c r="I25" s="10">
        <v>444</v>
      </c>
      <c r="J25" s="10">
        <v>0</v>
      </c>
      <c r="K25" s="10">
        <v>0</v>
      </c>
      <c r="L25" s="10">
        <v>271</v>
      </c>
      <c r="M25" s="10">
        <v>752</v>
      </c>
      <c r="N25" s="10">
        <v>4736</v>
      </c>
    </row>
    <row r="26" spans="1:14" ht="15" customHeight="1">
      <c r="A26" s="5"/>
      <c r="B26" s="9" t="s">
        <v>142</v>
      </c>
      <c r="C26" s="10">
        <v>355</v>
      </c>
      <c r="D26" s="10">
        <v>421</v>
      </c>
      <c r="E26" s="10">
        <v>0</v>
      </c>
      <c r="F26" s="10">
        <v>98</v>
      </c>
      <c r="G26" s="10">
        <v>134</v>
      </c>
      <c r="H26" s="10">
        <v>0</v>
      </c>
      <c r="I26" s="10">
        <v>236</v>
      </c>
      <c r="J26" s="10">
        <v>18</v>
      </c>
      <c r="K26" s="10">
        <v>0</v>
      </c>
      <c r="L26" s="10">
        <v>0</v>
      </c>
      <c r="M26" s="10">
        <v>0</v>
      </c>
      <c r="N26" s="10">
        <v>1262</v>
      </c>
    </row>
    <row r="27" spans="1:14" ht="15" customHeight="1">
      <c r="A27" s="5"/>
      <c r="B27" s="9" t="s">
        <v>143</v>
      </c>
      <c r="C27" s="10">
        <v>59</v>
      </c>
      <c r="D27" s="10">
        <v>700</v>
      </c>
      <c r="E27" s="10">
        <v>0</v>
      </c>
      <c r="F27" s="10">
        <v>0</v>
      </c>
      <c r="G27" s="10">
        <v>0</v>
      </c>
      <c r="H27" s="10">
        <v>0</v>
      </c>
      <c r="I27" s="10">
        <v>60</v>
      </c>
      <c r="J27" s="10">
        <v>0</v>
      </c>
      <c r="K27" s="10">
        <v>0</v>
      </c>
      <c r="L27" s="10">
        <v>0</v>
      </c>
      <c r="M27" s="10">
        <v>0</v>
      </c>
      <c r="N27" s="10">
        <v>819</v>
      </c>
    </row>
    <row r="28" spans="1:14" ht="15" customHeight="1">
      <c r="A28" s="5"/>
      <c r="B28" s="9" t="s">
        <v>144</v>
      </c>
      <c r="C28" s="10">
        <v>237</v>
      </c>
      <c r="D28" s="10">
        <v>549</v>
      </c>
      <c r="E28" s="10">
        <v>148</v>
      </c>
      <c r="F28" s="10">
        <v>0</v>
      </c>
      <c r="G28" s="10">
        <v>0</v>
      </c>
      <c r="H28" s="10">
        <v>30</v>
      </c>
      <c r="I28" s="10">
        <v>208</v>
      </c>
      <c r="J28" s="10">
        <v>0</v>
      </c>
      <c r="K28" s="10">
        <v>0</v>
      </c>
      <c r="L28" s="10">
        <v>0</v>
      </c>
      <c r="M28" s="10">
        <v>0</v>
      </c>
      <c r="N28" s="10">
        <v>1172</v>
      </c>
    </row>
    <row r="29" spans="1:14" ht="15" customHeight="1">
      <c r="A29" s="5"/>
      <c r="B29" s="9" t="s">
        <v>145</v>
      </c>
      <c r="C29" s="10">
        <v>61</v>
      </c>
      <c r="D29" s="10">
        <v>0</v>
      </c>
      <c r="E29" s="10">
        <v>2</v>
      </c>
      <c r="F29" s="10">
        <v>0</v>
      </c>
      <c r="G29" s="10">
        <v>0</v>
      </c>
      <c r="H29" s="10">
        <v>0</v>
      </c>
      <c r="I29" s="10">
        <v>0</v>
      </c>
      <c r="J29" s="10">
        <v>33</v>
      </c>
      <c r="K29" s="10">
        <v>0</v>
      </c>
      <c r="L29" s="10">
        <v>0</v>
      </c>
      <c r="M29" s="10">
        <v>0</v>
      </c>
      <c r="N29" s="10">
        <v>96</v>
      </c>
    </row>
    <row r="30" spans="1:14" ht="15" customHeight="1">
      <c r="A30" s="5"/>
      <c r="B30" s="9" t="s">
        <v>146</v>
      </c>
      <c r="C30" s="10">
        <v>66</v>
      </c>
      <c r="D30" s="10">
        <v>286</v>
      </c>
      <c r="E30" s="10">
        <v>122</v>
      </c>
      <c r="F30" s="10">
        <v>64</v>
      </c>
      <c r="G30" s="10">
        <v>12</v>
      </c>
      <c r="H30" s="10">
        <v>0</v>
      </c>
      <c r="I30" s="10">
        <v>60</v>
      </c>
      <c r="J30" s="10">
        <v>70</v>
      </c>
      <c r="K30" s="10">
        <v>0</v>
      </c>
      <c r="L30" s="10">
        <v>0</v>
      </c>
      <c r="M30" s="10">
        <v>0</v>
      </c>
      <c r="N30" s="10">
        <v>680</v>
      </c>
    </row>
    <row r="31" spans="1:14" ht="15" customHeight="1">
      <c r="A31" s="5"/>
      <c r="B31" s="9" t="s">
        <v>147</v>
      </c>
      <c r="C31" s="10">
        <v>0</v>
      </c>
      <c r="D31" s="10">
        <v>318</v>
      </c>
      <c r="E31" s="10">
        <v>32</v>
      </c>
      <c r="F31" s="10">
        <v>16</v>
      </c>
      <c r="G31" s="10">
        <v>3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369</v>
      </c>
    </row>
    <row r="32" spans="1:14" ht="15" customHeight="1">
      <c r="A32" s="5"/>
      <c r="B32" s="9" t="s">
        <v>148</v>
      </c>
      <c r="C32" s="10">
        <v>249</v>
      </c>
      <c r="D32" s="10">
        <v>92</v>
      </c>
      <c r="E32" s="10">
        <v>14</v>
      </c>
      <c r="F32" s="10">
        <v>8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363</v>
      </c>
    </row>
    <row r="33" spans="1:14" ht="15" customHeight="1">
      <c r="A33" s="5"/>
      <c r="B33" s="9" t="s">
        <v>149</v>
      </c>
      <c r="C33" s="10">
        <v>265</v>
      </c>
      <c r="D33" s="10">
        <v>0</v>
      </c>
      <c r="E33" s="10">
        <v>11</v>
      </c>
      <c r="F33" s="10">
        <v>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278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72</v>
      </c>
      <c r="C35" s="12">
        <v>1678</v>
      </c>
      <c r="D35" s="12">
        <v>5331</v>
      </c>
      <c r="E35" s="12">
        <v>329</v>
      </c>
      <c r="F35" s="12">
        <v>478</v>
      </c>
      <c r="G35" s="12">
        <v>203</v>
      </c>
      <c r="H35" s="12">
        <v>30</v>
      </c>
      <c r="I35" s="12">
        <v>1008</v>
      </c>
      <c r="J35" s="12">
        <v>121</v>
      </c>
      <c r="K35" s="12">
        <v>30</v>
      </c>
      <c r="L35" s="12">
        <v>301</v>
      </c>
      <c r="M35" s="12">
        <v>752</v>
      </c>
      <c r="N35" s="12">
        <v>10261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15" t="s">
        <v>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67</v>
      </c>
      <c r="B39" s="9" t="s">
        <v>140</v>
      </c>
      <c r="C39" s="10">
        <v>452</v>
      </c>
      <c r="D39" s="10">
        <v>1215</v>
      </c>
      <c r="E39" s="10">
        <v>206</v>
      </c>
      <c r="F39" s="10">
        <v>143</v>
      </c>
      <c r="G39" s="10">
        <v>21</v>
      </c>
      <c r="H39" s="10">
        <v>0</v>
      </c>
      <c r="I39" s="10">
        <v>0</v>
      </c>
      <c r="J39" s="10">
        <v>28</v>
      </c>
      <c r="K39" s="10">
        <v>0</v>
      </c>
      <c r="L39" s="10">
        <v>96</v>
      </c>
      <c r="M39" s="10">
        <v>0</v>
      </c>
      <c r="N39" s="10">
        <v>2161</v>
      </c>
    </row>
    <row r="40" spans="1:14" ht="15" customHeight="1">
      <c r="A40" s="5"/>
      <c r="B40" s="9" t="s">
        <v>141</v>
      </c>
      <c r="C40" s="10">
        <v>1655</v>
      </c>
      <c r="D40" s="10">
        <v>13681</v>
      </c>
      <c r="E40" s="10">
        <v>0</v>
      </c>
      <c r="F40" s="10">
        <v>786</v>
      </c>
      <c r="G40" s="10">
        <v>179</v>
      </c>
      <c r="H40" s="10">
        <v>1199</v>
      </c>
      <c r="I40" s="10">
        <v>3172</v>
      </c>
      <c r="J40" s="10">
        <v>1</v>
      </c>
      <c r="K40" s="10">
        <v>654</v>
      </c>
      <c r="L40" s="10">
        <v>1104</v>
      </c>
      <c r="M40" s="10">
        <v>1611</v>
      </c>
      <c r="N40" s="10">
        <v>24042</v>
      </c>
    </row>
    <row r="41" spans="1:14" ht="15" customHeight="1">
      <c r="A41" s="5"/>
      <c r="B41" s="9" t="s">
        <v>142</v>
      </c>
      <c r="C41" s="10">
        <v>1525</v>
      </c>
      <c r="D41" s="10">
        <v>911</v>
      </c>
      <c r="E41" s="10">
        <v>152</v>
      </c>
      <c r="F41" s="10">
        <v>80</v>
      </c>
      <c r="G41" s="10">
        <v>192</v>
      </c>
      <c r="H41" s="10">
        <v>0</v>
      </c>
      <c r="I41" s="10">
        <v>460</v>
      </c>
      <c r="J41" s="10">
        <v>32</v>
      </c>
      <c r="K41" s="10">
        <v>0</v>
      </c>
      <c r="L41" s="10">
        <v>0</v>
      </c>
      <c r="M41" s="10">
        <v>0</v>
      </c>
      <c r="N41" s="10">
        <v>3352</v>
      </c>
    </row>
    <row r="42" spans="1:14" ht="15" customHeight="1">
      <c r="A42" s="5"/>
      <c r="B42" s="9" t="s">
        <v>143</v>
      </c>
      <c r="C42" s="10">
        <v>155</v>
      </c>
      <c r="D42" s="10">
        <v>1951</v>
      </c>
      <c r="E42" s="10">
        <v>8</v>
      </c>
      <c r="F42" s="10">
        <v>6</v>
      </c>
      <c r="G42" s="10">
        <v>0</v>
      </c>
      <c r="H42" s="10">
        <v>0</v>
      </c>
      <c r="I42" s="10">
        <v>0</v>
      </c>
      <c r="J42" s="10">
        <v>12</v>
      </c>
      <c r="K42" s="10">
        <v>362</v>
      </c>
      <c r="L42" s="10">
        <v>62</v>
      </c>
      <c r="M42" s="10">
        <v>0</v>
      </c>
      <c r="N42" s="10">
        <v>2556</v>
      </c>
    </row>
    <row r="43" spans="1:14" ht="15" customHeight="1">
      <c r="A43" s="5"/>
      <c r="B43" s="9" t="s">
        <v>144</v>
      </c>
      <c r="C43" s="10">
        <v>319</v>
      </c>
      <c r="D43" s="10">
        <v>1344</v>
      </c>
      <c r="E43" s="10">
        <v>0</v>
      </c>
      <c r="F43" s="10">
        <v>48</v>
      </c>
      <c r="G43" s="10">
        <v>0</v>
      </c>
      <c r="H43" s="10">
        <v>0</v>
      </c>
      <c r="I43" s="10">
        <v>316</v>
      </c>
      <c r="J43" s="10">
        <v>0</v>
      </c>
      <c r="K43" s="10">
        <v>0</v>
      </c>
      <c r="L43" s="10">
        <v>0</v>
      </c>
      <c r="M43" s="10">
        <v>0</v>
      </c>
      <c r="N43" s="10">
        <v>2027</v>
      </c>
    </row>
    <row r="44" spans="1:14" ht="15" customHeight="1">
      <c r="A44" s="5"/>
      <c r="B44" s="9" t="s">
        <v>145</v>
      </c>
      <c r="C44" s="10">
        <v>1136</v>
      </c>
      <c r="D44" s="10">
        <v>15</v>
      </c>
      <c r="E44" s="10">
        <v>22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1174</v>
      </c>
    </row>
    <row r="45" spans="1:14" ht="15" customHeight="1">
      <c r="A45" s="5"/>
      <c r="B45" s="9" t="s">
        <v>146</v>
      </c>
      <c r="C45" s="10">
        <v>396</v>
      </c>
      <c r="D45" s="10">
        <v>368</v>
      </c>
      <c r="E45" s="10">
        <v>312</v>
      </c>
      <c r="F45" s="10">
        <v>200</v>
      </c>
      <c r="G45" s="10">
        <v>33</v>
      </c>
      <c r="H45" s="10">
        <v>28</v>
      </c>
      <c r="I45" s="10">
        <v>0</v>
      </c>
      <c r="J45" s="10">
        <v>6</v>
      </c>
      <c r="K45" s="10">
        <v>0</v>
      </c>
      <c r="L45" s="10">
        <v>0</v>
      </c>
      <c r="M45" s="10">
        <v>28</v>
      </c>
      <c r="N45" s="10">
        <v>1371</v>
      </c>
    </row>
    <row r="46" spans="1:14" ht="15" customHeight="1">
      <c r="A46" s="5"/>
      <c r="B46" s="9" t="s">
        <v>147</v>
      </c>
      <c r="C46" s="10">
        <v>0</v>
      </c>
      <c r="D46" s="10">
        <v>859</v>
      </c>
      <c r="E46" s="10">
        <v>0</v>
      </c>
      <c r="F46" s="10">
        <v>12</v>
      </c>
      <c r="G46" s="10">
        <v>59</v>
      </c>
      <c r="H46" s="10">
        <v>88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1018</v>
      </c>
    </row>
    <row r="47" spans="1:14" ht="15" customHeight="1">
      <c r="A47" s="5"/>
      <c r="B47" s="9" t="s">
        <v>148</v>
      </c>
      <c r="C47" s="10">
        <v>370</v>
      </c>
      <c r="D47" s="10">
        <v>260</v>
      </c>
      <c r="E47" s="10">
        <v>71</v>
      </c>
      <c r="F47" s="10">
        <v>60</v>
      </c>
      <c r="G47" s="10">
        <v>102</v>
      </c>
      <c r="H47" s="10">
        <v>0</v>
      </c>
      <c r="I47" s="10">
        <v>20</v>
      </c>
      <c r="J47" s="10">
        <v>98</v>
      </c>
      <c r="K47" s="10">
        <v>0</v>
      </c>
      <c r="L47" s="10">
        <v>0</v>
      </c>
      <c r="M47" s="10">
        <v>0</v>
      </c>
      <c r="N47" s="10">
        <v>981</v>
      </c>
    </row>
    <row r="48" spans="1:14" ht="15" customHeight="1">
      <c r="A48" s="5"/>
      <c r="B48" s="9" t="s">
        <v>149</v>
      </c>
      <c r="C48" s="10">
        <v>168</v>
      </c>
      <c r="D48" s="10">
        <v>292</v>
      </c>
      <c r="E48" s="10">
        <v>223</v>
      </c>
      <c r="F48" s="10">
        <v>146</v>
      </c>
      <c r="G48" s="10">
        <v>145</v>
      </c>
      <c r="H48" s="10">
        <v>34</v>
      </c>
      <c r="I48" s="10">
        <v>4</v>
      </c>
      <c r="J48" s="10">
        <v>30</v>
      </c>
      <c r="K48" s="10">
        <v>0</v>
      </c>
      <c r="L48" s="10">
        <v>0</v>
      </c>
      <c r="M48" s="10">
        <v>0</v>
      </c>
      <c r="N48" s="10">
        <v>1042</v>
      </c>
    </row>
    <row r="49" spans="1:14" ht="15" customHeight="1">
      <c r="A49" s="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5" customHeight="1">
      <c r="A50" s="5"/>
      <c r="B50" s="11" t="s">
        <v>72</v>
      </c>
      <c r="C50" s="12">
        <v>6176</v>
      </c>
      <c r="D50" s="12">
        <v>20896</v>
      </c>
      <c r="E50" s="12">
        <v>994</v>
      </c>
      <c r="F50" s="12">
        <v>1481</v>
      </c>
      <c r="G50" s="12">
        <v>732</v>
      </c>
      <c r="H50" s="12">
        <v>1349</v>
      </c>
      <c r="I50" s="12">
        <v>3972</v>
      </c>
      <c r="J50" s="12">
        <v>207</v>
      </c>
      <c r="K50" s="12">
        <v>1016</v>
      </c>
      <c r="L50" s="12">
        <v>1262</v>
      </c>
      <c r="M50" s="12">
        <v>1639</v>
      </c>
      <c r="N50" s="12">
        <v>39724</v>
      </c>
    </row>
    <row r="51" spans="1:14" ht="15" customHeight="1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9.899999999999999" customHeight="1">
      <c r="A52" s="5"/>
      <c r="B52" s="15" t="s">
        <v>88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5" customHeight="1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5" customHeight="1">
      <c r="A54" s="8" t="s">
        <v>86</v>
      </c>
      <c r="B54" s="9" t="s">
        <v>140</v>
      </c>
      <c r="C54" s="10">
        <v>94</v>
      </c>
      <c r="D54" s="10">
        <v>315</v>
      </c>
      <c r="E54" s="10">
        <v>96</v>
      </c>
      <c r="F54" s="10">
        <v>16</v>
      </c>
      <c r="G54" s="10">
        <v>16</v>
      </c>
      <c r="H54" s="10">
        <v>0</v>
      </c>
      <c r="I54" s="10">
        <v>0</v>
      </c>
      <c r="J54" s="10">
        <v>10</v>
      </c>
      <c r="K54" s="10">
        <v>0</v>
      </c>
      <c r="L54" s="10">
        <v>0</v>
      </c>
      <c r="M54" s="10">
        <v>0</v>
      </c>
      <c r="N54" s="10">
        <v>547</v>
      </c>
    </row>
    <row r="55" spans="1:14" ht="15" customHeight="1">
      <c r="A55" s="5"/>
      <c r="B55" s="9" t="s">
        <v>141</v>
      </c>
      <c r="C55" s="10">
        <v>32</v>
      </c>
      <c r="D55" s="10">
        <v>4226</v>
      </c>
      <c r="E55" s="10">
        <v>0</v>
      </c>
      <c r="F55" s="10">
        <v>486</v>
      </c>
      <c r="G55" s="10">
        <v>13</v>
      </c>
      <c r="H55" s="10">
        <v>0</v>
      </c>
      <c r="I55" s="10">
        <v>1592</v>
      </c>
      <c r="J55" s="10">
        <v>0</v>
      </c>
      <c r="K55" s="10">
        <v>0</v>
      </c>
      <c r="L55" s="10">
        <v>0</v>
      </c>
      <c r="M55" s="10">
        <v>166</v>
      </c>
      <c r="N55" s="10">
        <v>6515</v>
      </c>
    </row>
    <row r="56" spans="1:14" ht="15" customHeight="1">
      <c r="A56" s="5"/>
      <c r="B56" s="9" t="s">
        <v>142</v>
      </c>
      <c r="C56" s="10">
        <v>642</v>
      </c>
      <c r="D56" s="10">
        <v>469</v>
      </c>
      <c r="E56" s="10">
        <v>136</v>
      </c>
      <c r="F56" s="10">
        <v>16</v>
      </c>
      <c r="G56" s="10">
        <v>55</v>
      </c>
      <c r="H56" s="10">
        <v>0</v>
      </c>
      <c r="I56" s="10">
        <v>296</v>
      </c>
      <c r="J56" s="10">
        <v>32</v>
      </c>
      <c r="K56" s="10">
        <v>0</v>
      </c>
      <c r="L56" s="10">
        <v>0</v>
      </c>
      <c r="M56" s="10">
        <v>0</v>
      </c>
      <c r="N56" s="10">
        <v>1646</v>
      </c>
    </row>
    <row r="57" spans="1:14" ht="15" customHeight="1">
      <c r="A57" s="5"/>
      <c r="B57" s="9" t="s">
        <v>143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ht="15" customHeight="1">
      <c r="A58" s="5"/>
      <c r="B58" s="9" t="s">
        <v>144</v>
      </c>
      <c r="C58" s="10">
        <v>0</v>
      </c>
      <c r="D58" s="10">
        <v>772</v>
      </c>
      <c r="E58" s="10">
        <v>0</v>
      </c>
      <c r="F58" s="10">
        <v>34</v>
      </c>
      <c r="G58" s="10">
        <v>0</v>
      </c>
      <c r="H58" s="10">
        <v>0</v>
      </c>
      <c r="I58" s="10">
        <v>196</v>
      </c>
      <c r="J58" s="10">
        <v>0</v>
      </c>
      <c r="K58" s="10">
        <v>0</v>
      </c>
      <c r="L58" s="10">
        <v>0</v>
      </c>
      <c r="M58" s="10">
        <v>0</v>
      </c>
      <c r="N58" s="10">
        <v>1002</v>
      </c>
    </row>
    <row r="59" spans="1:14" ht="15" customHeight="1">
      <c r="A59" s="5"/>
      <c r="B59" s="9" t="s">
        <v>145</v>
      </c>
      <c r="C59" s="10">
        <v>760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760</v>
      </c>
    </row>
    <row r="60" spans="1:14" ht="15" customHeight="1">
      <c r="A60" s="5"/>
      <c r="B60" s="9" t="s">
        <v>146</v>
      </c>
      <c r="C60" s="10">
        <v>95</v>
      </c>
      <c r="D60" s="10">
        <v>62</v>
      </c>
      <c r="E60" s="10">
        <v>0</v>
      </c>
      <c r="F60" s="10">
        <v>26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183</v>
      </c>
    </row>
    <row r="61" spans="1:14" ht="15" customHeight="1">
      <c r="A61" s="5"/>
      <c r="B61" s="9" t="s">
        <v>147</v>
      </c>
      <c r="C61" s="10">
        <v>0</v>
      </c>
      <c r="D61" s="10">
        <v>500</v>
      </c>
      <c r="E61" s="10">
        <v>0</v>
      </c>
      <c r="F61" s="10">
        <v>12</v>
      </c>
      <c r="G61" s="10">
        <v>24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536</v>
      </c>
    </row>
    <row r="62" spans="1:14" ht="15" customHeight="1">
      <c r="A62" s="5"/>
      <c r="B62" s="9" t="s">
        <v>148</v>
      </c>
      <c r="C62" s="10">
        <v>127</v>
      </c>
      <c r="D62" s="10">
        <v>32</v>
      </c>
      <c r="E62" s="10">
        <v>0</v>
      </c>
      <c r="F62" s="10">
        <v>16</v>
      </c>
      <c r="G62" s="10">
        <v>60</v>
      </c>
      <c r="H62" s="10">
        <v>0</v>
      </c>
      <c r="I62" s="10">
        <v>20</v>
      </c>
      <c r="J62" s="10">
        <v>3</v>
      </c>
      <c r="K62" s="10">
        <v>0</v>
      </c>
      <c r="L62" s="10">
        <v>0</v>
      </c>
      <c r="M62" s="10">
        <v>0</v>
      </c>
      <c r="N62" s="10">
        <v>258</v>
      </c>
    </row>
    <row r="63" spans="1:14" ht="15" customHeight="1">
      <c r="A63" s="5"/>
      <c r="B63" s="9" t="s">
        <v>149</v>
      </c>
      <c r="C63" s="10">
        <v>19</v>
      </c>
      <c r="D63" s="10">
        <v>33</v>
      </c>
      <c r="E63" s="10">
        <v>2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54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72</v>
      </c>
      <c r="C65" s="12">
        <v>1769</v>
      </c>
      <c r="D65" s="12">
        <v>6409</v>
      </c>
      <c r="E65" s="12">
        <v>234</v>
      </c>
      <c r="F65" s="12">
        <v>606</v>
      </c>
      <c r="G65" s="12">
        <v>168</v>
      </c>
      <c r="H65" s="12">
        <v>0</v>
      </c>
      <c r="I65" s="12">
        <v>2104</v>
      </c>
      <c r="J65" s="12">
        <v>45</v>
      </c>
      <c r="K65" s="12">
        <v>0</v>
      </c>
      <c r="L65" s="12">
        <v>0</v>
      </c>
      <c r="M65" s="12">
        <v>166</v>
      </c>
      <c r="N65" s="12">
        <v>11501</v>
      </c>
    </row>
    <row r="66" spans="1:14" ht="15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9.899999999999999" customHeight="1">
      <c r="A67" s="15" t="s">
        <v>89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" customHeight="1">
      <c r="A69" s="8" t="s">
        <v>67</v>
      </c>
      <c r="B69" s="9" t="s">
        <v>140</v>
      </c>
      <c r="C69" s="10">
        <v>858</v>
      </c>
      <c r="D69" s="10">
        <v>1227</v>
      </c>
      <c r="E69" s="10">
        <v>98</v>
      </c>
      <c r="F69" s="10">
        <v>319</v>
      </c>
      <c r="G69" s="10">
        <v>10</v>
      </c>
      <c r="H69" s="10">
        <v>0</v>
      </c>
      <c r="I69" s="10">
        <v>8</v>
      </c>
      <c r="J69" s="10">
        <v>301</v>
      </c>
      <c r="K69" s="10">
        <v>100</v>
      </c>
      <c r="L69" s="10">
        <v>100</v>
      </c>
      <c r="M69" s="10">
        <v>967</v>
      </c>
      <c r="N69" s="10">
        <v>3988</v>
      </c>
    </row>
    <row r="70" spans="1:14" ht="15" customHeight="1">
      <c r="A70" s="5"/>
      <c r="B70" s="9" t="s">
        <v>141</v>
      </c>
      <c r="C70" s="10">
        <v>1391</v>
      </c>
      <c r="D70" s="10">
        <v>12346</v>
      </c>
      <c r="E70" s="10">
        <v>0</v>
      </c>
      <c r="F70" s="10">
        <v>892</v>
      </c>
      <c r="G70" s="10">
        <v>234</v>
      </c>
      <c r="H70" s="10">
        <v>1239</v>
      </c>
      <c r="I70" s="10">
        <v>1674</v>
      </c>
      <c r="J70" s="10">
        <v>80</v>
      </c>
      <c r="K70" s="10">
        <v>0</v>
      </c>
      <c r="L70" s="10">
        <v>464</v>
      </c>
      <c r="M70" s="10">
        <v>5690</v>
      </c>
      <c r="N70" s="10">
        <v>24010</v>
      </c>
    </row>
    <row r="71" spans="1:14" ht="15" customHeight="1">
      <c r="A71" s="5"/>
      <c r="B71" s="9" t="s">
        <v>142</v>
      </c>
      <c r="C71" s="10">
        <v>1104</v>
      </c>
      <c r="D71" s="10">
        <v>1137</v>
      </c>
      <c r="E71" s="10">
        <v>164</v>
      </c>
      <c r="F71" s="10">
        <v>50</v>
      </c>
      <c r="G71" s="10">
        <v>343</v>
      </c>
      <c r="H71" s="10">
        <v>0</v>
      </c>
      <c r="I71" s="10">
        <v>100</v>
      </c>
      <c r="J71" s="10">
        <v>359</v>
      </c>
      <c r="K71" s="10">
        <v>0</v>
      </c>
      <c r="L71" s="10">
        <v>0</v>
      </c>
      <c r="M71" s="10">
        <v>0</v>
      </c>
      <c r="N71" s="10">
        <v>3257</v>
      </c>
    </row>
    <row r="72" spans="1:14" ht="15" customHeight="1">
      <c r="A72" s="5"/>
      <c r="B72" s="9" t="s">
        <v>143</v>
      </c>
      <c r="C72" s="10">
        <v>585</v>
      </c>
      <c r="D72" s="10">
        <v>1981</v>
      </c>
      <c r="E72" s="10">
        <v>354</v>
      </c>
      <c r="F72" s="10">
        <v>0</v>
      </c>
      <c r="G72" s="10">
        <v>137</v>
      </c>
      <c r="H72" s="10">
        <v>782</v>
      </c>
      <c r="I72" s="10">
        <v>480</v>
      </c>
      <c r="J72" s="10">
        <v>0</v>
      </c>
      <c r="K72" s="10">
        <v>891</v>
      </c>
      <c r="L72" s="10">
        <v>901</v>
      </c>
      <c r="M72" s="10">
        <v>87</v>
      </c>
      <c r="N72" s="10">
        <v>6198</v>
      </c>
    </row>
    <row r="73" spans="1:14" ht="15" customHeight="1">
      <c r="A73" s="5"/>
      <c r="B73" s="9" t="s">
        <v>144</v>
      </c>
      <c r="C73" s="10">
        <v>1412</v>
      </c>
      <c r="D73" s="10">
        <v>1801</v>
      </c>
      <c r="E73" s="10">
        <v>0</v>
      </c>
      <c r="F73" s="10">
        <v>40</v>
      </c>
      <c r="G73" s="10">
        <v>34</v>
      </c>
      <c r="H73" s="10">
        <v>582</v>
      </c>
      <c r="I73" s="10">
        <v>80</v>
      </c>
      <c r="J73" s="10">
        <v>0</v>
      </c>
      <c r="K73" s="10">
        <v>0</v>
      </c>
      <c r="L73" s="10">
        <v>0</v>
      </c>
      <c r="M73" s="10">
        <v>510</v>
      </c>
      <c r="N73" s="10">
        <v>4459</v>
      </c>
    </row>
    <row r="74" spans="1:14" ht="15" customHeight="1">
      <c r="A74" s="5"/>
      <c r="B74" s="9" t="s">
        <v>145</v>
      </c>
      <c r="C74" s="10">
        <v>873</v>
      </c>
      <c r="D74" s="10">
        <v>0</v>
      </c>
      <c r="E74" s="10">
        <v>0</v>
      </c>
      <c r="F74" s="10">
        <v>0</v>
      </c>
      <c r="G74" s="10">
        <v>1</v>
      </c>
      <c r="H74" s="10">
        <v>0</v>
      </c>
      <c r="I74" s="10">
        <v>496</v>
      </c>
      <c r="J74" s="10">
        <v>38</v>
      </c>
      <c r="K74" s="10">
        <v>0</v>
      </c>
      <c r="L74" s="10">
        <v>0</v>
      </c>
      <c r="M74" s="10">
        <v>0</v>
      </c>
      <c r="N74" s="10">
        <v>1408</v>
      </c>
    </row>
    <row r="75" spans="1:14" ht="15" customHeight="1">
      <c r="A75" s="5"/>
      <c r="B75" s="9" t="s">
        <v>146</v>
      </c>
      <c r="C75" s="10">
        <v>0</v>
      </c>
      <c r="D75" s="10">
        <v>21</v>
      </c>
      <c r="E75" s="10">
        <v>0</v>
      </c>
      <c r="F75" s="10">
        <v>6</v>
      </c>
      <c r="G75" s="10">
        <v>13</v>
      </c>
      <c r="H75" s="10">
        <v>0</v>
      </c>
      <c r="I75" s="10">
        <v>0</v>
      </c>
      <c r="J75" s="10">
        <v>69</v>
      </c>
      <c r="K75" s="10">
        <v>0</v>
      </c>
      <c r="L75" s="10">
        <v>0</v>
      </c>
      <c r="M75" s="10">
        <v>0</v>
      </c>
      <c r="N75" s="10">
        <v>109</v>
      </c>
    </row>
    <row r="76" spans="1:14" ht="15" customHeight="1">
      <c r="A76" s="5"/>
      <c r="B76" s="9" t="s">
        <v>147</v>
      </c>
      <c r="C76" s="10">
        <v>0</v>
      </c>
      <c r="D76" s="10">
        <v>406</v>
      </c>
      <c r="E76" s="10">
        <v>0</v>
      </c>
      <c r="F76" s="10">
        <v>0</v>
      </c>
      <c r="G76" s="10">
        <v>42</v>
      </c>
      <c r="H76" s="10">
        <v>0</v>
      </c>
      <c r="I76" s="10">
        <v>20</v>
      </c>
      <c r="J76" s="10">
        <v>0</v>
      </c>
      <c r="K76" s="10">
        <v>0</v>
      </c>
      <c r="L76" s="10">
        <v>0</v>
      </c>
      <c r="M76" s="10">
        <v>0</v>
      </c>
      <c r="N76" s="10">
        <v>468</v>
      </c>
    </row>
    <row r="77" spans="1:14" ht="15" customHeight="1">
      <c r="A77" s="5"/>
      <c r="B77" s="9" t="s">
        <v>148</v>
      </c>
      <c r="C77" s="10">
        <v>243</v>
      </c>
      <c r="D77" s="10">
        <v>148</v>
      </c>
      <c r="E77" s="10">
        <v>2</v>
      </c>
      <c r="F77" s="10">
        <v>0</v>
      </c>
      <c r="G77" s="10">
        <v>2</v>
      </c>
      <c r="H77" s="10">
        <v>0</v>
      </c>
      <c r="I77" s="10">
        <v>0</v>
      </c>
      <c r="J77" s="10">
        <v>48</v>
      </c>
      <c r="K77" s="10">
        <v>0</v>
      </c>
      <c r="L77" s="10">
        <v>0</v>
      </c>
      <c r="M77" s="10">
        <v>0</v>
      </c>
      <c r="N77" s="10">
        <v>443</v>
      </c>
    </row>
    <row r="78" spans="1:14" ht="15" customHeight="1">
      <c r="A78" s="5"/>
      <c r="B78" s="9" t="s">
        <v>149</v>
      </c>
      <c r="C78" s="10">
        <v>15</v>
      </c>
      <c r="D78" s="10">
        <v>56</v>
      </c>
      <c r="E78" s="10">
        <v>0</v>
      </c>
      <c r="F78" s="10">
        <v>30</v>
      </c>
      <c r="G78" s="10">
        <v>43</v>
      </c>
      <c r="H78" s="10">
        <v>0</v>
      </c>
      <c r="I78" s="10">
        <v>0</v>
      </c>
      <c r="J78" s="10">
        <v>76</v>
      </c>
      <c r="K78" s="10">
        <v>0</v>
      </c>
      <c r="L78" s="10">
        <v>0</v>
      </c>
      <c r="M78" s="10">
        <v>0</v>
      </c>
      <c r="N78" s="10">
        <v>220</v>
      </c>
    </row>
    <row r="79" spans="1:14" ht="15" customHeight="1">
      <c r="A79" s="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5" customHeight="1">
      <c r="A80" s="5"/>
      <c r="B80" s="11" t="s">
        <v>72</v>
      </c>
      <c r="C80" s="12">
        <v>6481</v>
      </c>
      <c r="D80" s="12">
        <v>19123</v>
      </c>
      <c r="E80" s="12">
        <v>618</v>
      </c>
      <c r="F80" s="12">
        <v>1337</v>
      </c>
      <c r="G80" s="12">
        <v>859</v>
      </c>
      <c r="H80" s="12">
        <v>2603</v>
      </c>
      <c r="I80" s="12">
        <v>2858</v>
      </c>
      <c r="J80" s="12">
        <v>971</v>
      </c>
      <c r="K80" s="12">
        <v>991</v>
      </c>
      <c r="L80" s="12">
        <v>1465</v>
      </c>
      <c r="M80" s="12">
        <v>7254</v>
      </c>
      <c r="N80" s="12">
        <v>44560</v>
      </c>
    </row>
    <row r="81" spans="1:14" ht="15" customHeight="1">
      <c r="A81" s="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9.899999999999999" customHeight="1">
      <c r="A82" s="5"/>
      <c r="B82" s="15" t="s">
        <v>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15" customHeight="1">
      <c r="A83" s="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5" customHeight="1">
      <c r="A84" s="8" t="s">
        <v>86</v>
      </c>
      <c r="B84" s="9" t="s">
        <v>140</v>
      </c>
      <c r="C84" s="10">
        <v>302</v>
      </c>
      <c r="D84" s="10">
        <v>55</v>
      </c>
      <c r="E84" s="10">
        <v>36</v>
      </c>
      <c r="F84" s="10">
        <v>24</v>
      </c>
      <c r="G84" s="10">
        <v>10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427</v>
      </c>
    </row>
    <row r="85" spans="1:14" ht="15" customHeight="1">
      <c r="A85" s="5"/>
      <c r="B85" s="9" t="s">
        <v>141</v>
      </c>
      <c r="C85" s="10">
        <v>0</v>
      </c>
      <c r="D85" s="10">
        <v>4536</v>
      </c>
      <c r="E85" s="10">
        <v>0</v>
      </c>
      <c r="F85" s="10">
        <v>306</v>
      </c>
      <c r="G85" s="10">
        <v>60</v>
      </c>
      <c r="H85" s="10">
        <v>652</v>
      </c>
      <c r="I85" s="10">
        <v>898</v>
      </c>
      <c r="J85" s="10">
        <v>0</v>
      </c>
      <c r="K85" s="10">
        <v>0</v>
      </c>
      <c r="L85" s="10">
        <v>0</v>
      </c>
      <c r="M85" s="10">
        <v>1387</v>
      </c>
      <c r="N85" s="10">
        <v>7839</v>
      </c>
    </row>
    <row r="86" spans="1:14" ht="15" customHeight="1">
      <c r="A86" s="5"/>
      <c r="B86" s="9" t="s">
        <v>142</v>
      </c>
      <c r="C86" s="10">
        <v>367</v>
      </c>
      <c r="D86" s="10">
        <v>415</v>
      </c>
      <c r="E86" s="10">
        <v>20</v>
      </c>
      <c r="F86" s="10">
        <v>0</v>
      </c>
      <c r="G86" s="10">
        <v>15</v>
      </c>
      <c r="H86" s="10">
        <v>0</v>
      </c>
      <c r="I86" s="10">
        <v>0</v>
      </c>
      <c r="J86" s="10">
        <v>113</v>
      </c>
      <c r="K86" s="10">
        <v>0</v>
      </c>
      <c r="L86" s="10">
        <v>0</v>
      </c>
      <c r="M86" s="10">
        <v>0</v>
      </c>
      <c r="N86" s="10">
        <v>930</v>
      </c>
    </row>
    <row r="87" spans="1:14" ht="15" customHeight="1">
      <c r="A87" s="5"/>
      <c r="B87" s="9" t="s">
        <v>143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</row>
    <row r="88" spans="1:14" ht="15" customHeight="1">
      <c r="A88" s="5"/>
      <c r="B88" s="9" t="s">
        <v>144</v>
      </c>
      <c r="C88" s="10">
        <v>1005</v>
      </c>
      <c r="D88" s="10">
        <v>299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1304</v>
      </c>
    </row>
    <row r="89" spans="1:14" ht="15" customHeight="1">
      <c r="A89" s="5"/>
      <c r="B89" s="9" t="s">
        <v>145</v>
      </c>
      <c r="C89" s="10">
        <v>845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496</v>
      </c>
      <c r="J89" s="10">
        <v>38</v>
      </c>
      <c r="K89" s="10">
        <v>0</v>
      </c>
      <c r="L89" s="10">
        <v>0</v>
      </c>
      <c r="M89" s="10">
        <v>0</v>
      </c>
      <c r="N89" s="10">
        <v>1379</v>
      </c>
    </row>
    <row r="90" spans="1:14" ht="15" customHeight="1">
      <c r="A90" s="5"/>
      <c r="B90" s="9" t="s">
        <v>146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</row>
    <row r="91" spans="1:14" ht="15" customHeight="1">
      <c r="A91" s="5"/>
      <c r="B91" s="9" t="s">
        <v>147</v>
      </c>
      <c r="C91" s="10">
        <v>0</v>
      </c>
      <c r="D91" s="10">
        <v>136</v>
      </c>
      <c r="E91" s="10">
        <v>0</v>
      </c>
      <c r="F91" s="10">
        <v>0</v>
      </c>
      <c r="G91" s="10">
        <v>9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145</v>
      </c>
    </row>
    <row r="92" spans="1:14" ht="15" customHeight="1">
      <c r="A92" s="5"/>
      <c r="B92" s="9" t="s">
        <v>148</v>
      </c>
      <c r="C92" s="10">
        <v>85</v>
      </c>
      <c r="D92" s="10">
        <v>5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90</v>
      </c>
    </row>
    <row r="93" spans="1:14" ht="15" customHeight="1">
      <c r="A93" s="5"/>
      <c r="B93" s="9" t="s">
        <v>149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</row>
    <row r="94" spans="1:14" ht="15" customHeight="1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>
      <c r="A95" s="5"/>
      <c r="B95" s="11" t="s">
        <v>72</v>
      </c>
      <c r="C95" s="12">
        <v>2604</v>
      </c>
      <c r="D95" s="12">
        <v>5446</v>
      </c>
      <c r="E95" s="12">
        <v>56</v>
      </c>
      <c r="F95" s="12">
        <v>330</v>
      </c>
      <c r="G95" s="12">
        <v>94</v>
      </c>
      <c r="H95" s="12">
        <v>652</v>
      </c>
      <c r="I95" s="12">
        <v>1394</v>
      </c>
      <c r="J95" s="12">
        <v>151</v>
      </c>
      <c r="K95" s="12">
        <v>0</v>
      </c>
      <c r="L95" s="12">
        <v>0</v>
      </c>
      <c r="M95" s="12">
        <v>1387</v>
      </c>
      <c r="N95" s="12">
        <v>12114</v>
      </c>
    </row>
    <row r="96" spans="1:14" ht="15" customHeight="1"/>
  </sheetData>
  <mergeCells count="10">
    <mergeCell ref="B22:N22"/>
    <mergeCell ref="A37:N37"/>
    <mergeCell ref="B52:N52"/>
    <mergeCell ref="A67:N67"/>
    <mergeCell ref="B82:N82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49992370372631"/>
    <outlinePr summaryBelow="0"/>
  </sheetPr>
  <dimension ref="A1:N65"/>
  <sheetViews>
    <sheetView zoomScaleNormal="100" workbookViewId="0">
      <selection activeCell="A2" sqref="A2:G2"/>
    </sheetView>
  </sheetViews>
  <sheetFormatPr defaultRowHeight="14.25"/>
  <cols>
    <col min="1" max="1" width="13.625" customWidth="1"/>
    <col min="2" max="2" width="18.625" customWidth="1"/>
    <col min="3" max="12" width="10.625" customWidth="1"/>
    <col min="13" max="13" width="12.625" customWidth="1"/>
    <col min="14" max="14" width="10.625" customWidth="1"/>
  </cols>
  <sheetData>
    <row r="1" spans="1:14" ht="19.899999999999999" customHeight="1">
      <c r="A1" s="13" t="s">
        <v>19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</row>
    <row r="2" spans="1:14" ht="19.899999999999999" customHeight="1">
      <c r="A2" s="13" t="s">
        <v>20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</row>
    <row r="3" spans="1:14" ht="19.899999999999999" customHeight="1">
      <c r="A3" s="14" t="s">
        <v>21</v>
      </c>
      <c r="B3" s="14"/>
      <c r="C3" s="14"/>
      <c r="D3" s="14"/>
      <c r="E3" s="14"/>
      <c r="F3" s="14"/>
      <c r="G3" s="14"/>
      <c r="H3" s="5"/>
      <c r="I3" s="5"/>
      <c r="J3" s="5"/>
      <c r="K3" s="5"/>
      <c r="L3" s="5"/>
      <c r="M3" s="5"/>
      <c r="N3" s="5"/>
    </row>
    <row r="4" spans="1:14" ht="19.899999999999999" customHeight="1">
      <c r="A4" s="13"/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</row>
    <row r="5" spans="1:14" ht="79.900000000000006" customHeight="1">
      <c r="A5" s="6" t="s">
        <v>52</v>
      </c>
      <c r="B5" s="6" t="s">
        <v>91</v>
      </c>
      <c r="C5" s="6" t="s">
        <v>54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</row>
    <row r="6" spans="1:14" ht="15" customHeight="1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.899999999999999" customHeight="1">
      <c r="A7" s="15" t="s">
        <v>66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8" t="s">
        <v>67</v>
      </c>
      <c r="B9" s="9" t="s">
        <v>150</v>
      </c>
      <c r="C9" s="10">
        <v>4298</v>
      </c>
      <c r="D9" s="10">
        <v>11327</v>
      </c>
      <c r="E9" s="10">
        <v>342</v>
      </c>
      <c r="F9" s="10">
        <v>2652</v>
      </c>
      <c r="G9" s="10">
        <v>4280</v>
      </c>
      <c r="H9" s="10">
        <v>605</v>
      </c>
      <c r="I9" s="10">
        <v>716</v>
      </c>
      <c r="J9" s="10">
        <v>1874</v>
      </c>
      <c r="K9" s="10">
        <v>14667</v>
      </c>
      <c r="L9" s="10">
        <v>18901</v>
      </c>
      <c r="M9" s="10">
        <v>32755</v>
      </c>
      <c r="N9" s="10">
        <v>92417</v>
      </c>
    </row>
    <row r="10" spans="1:14" ht="15" customHeight="1">
      <c r="A10" s="5"/>
      <c r="B10" s="9" t="s">
        <v>151</v>
      </c>
      <c r="C10" s="10">
        <v>15911</v>
      </c>
      <c r="D10" s="10">
        <v>18977</v>
      </c>
      <c r="E10" s="10">
        <v>3085</v>
      </c>
      <c r="F10" s="10">
        <v>4313</v>
      </c>
      <c r="G10" s="10">
        <v>11205</v>
      </c>
      <c r="H10" s="10">
        <v>637</v>
      </c>
      <c r="I10" s="10">
        <v>668</v>
      </c>
      <c r="J10" s="10">
        <v>3395</v>
      </c>
      <c r="K10" s="10">
        <v>4137</v>
      </c>
      <c r="L10" s="10">
        <v>760</v>
      </c>
      <c r="M10" s="10">
        <v>4285</v>
      </c>
      <c r="N10" s="10">
        <v>67373</v>
      </c>
    </row>
    <row r="11" spans="1:14" ht="15" customHeight="1">
      <c r="A11" s="5"/>
      <c r="B11" s="9" t="s">
        <v>152</v>
      </c>
      <c r="C11" s="10">
        <v>17984</v>
      </c>
      <c r="D11" s="10">
        <v>26770</v>
      </c>
      <c r="E11" s="10">
        <v>3567</v>
      </c>
      <c r="F11" s="10">
        <v>7984</v>
      </c>
      <c r="G11" s="10">
        <v>25540</v>
      </c>
      <c r="H11" s="10">
        <v>380</v>
      </c>
      <c r="I11" s="10">
        <v>2269</v>
      </c>
      <c r="J11" s="10">
        <v>3307</v>
      </c>
      <c r="K11" s="10">
        <v>17365</v>
      </c>
      <c r="L11" s="10">
        <v>5075</v>
      </c>
      <c r="M11" s="10">
        <v>16052</v>
      </c>
      <c r="N11" s="10">
        <v>126293</v>
      </c>
    </row>
    <row r="12" spans="1:14" ht="15" customHeight="1">
      <c r="A12" s="5"/>
      <c r="B12" s="9" t="s">
        <v>153</v>
      </c>
      <c r="C12" s="10">
        <v>12993</v>
      </c>
      <c r="D12" s="10">
        <v>19780</v>
      </c>
      <c r="E12" s="10">
        <v>2222</v>
      </c>
      <c r="F12" s="10">
        <v>2975</v>
      </c>
      <c r="G12" s="10">
        <v>20726</v>
      </c>
      <c r="H12" s="10">
        <v>1243</v>
      </c>
      <c r="I12" s="10">
        <v>252</v>
      </c>
      <c r="J12" s="10">
        <v>10117</v>
      </c>
      <c r="K12" s="10">
        <v>8410</v>
      </c>
      <c r="L12" s="10">
        <v>4637</v>
      </c>
      <c r="M12" s="10">
        <v>11067</v>
      </c>
      <c r="N12" s="10">
        <v>94422</v>
      </c>
    </row>
    <row r="13" spans="1:14" ht="15" customHeight="1">
      <c r="A13" s="5"/>
      <c r="B13" s="9" t="s">
        <v>154</v>
      </c>
      <c r="C13" s="10">
        <v>2571</v>
      </c>
      <c r="D13" s="10">
        <v>7829</v>
      </c>
      <c r="E13" s="10">
        <v>832</v>
      </c>
      <c r="F13" s="10">
        <v>4885</v>
      </c>
      <c r="G13" s="10">
        <v>8518</v>
      </c>
      <c r="H13" s="10">
        <v>1106</v>
      </c>
      <c r="I13" s="10">
        <v>661</v>
      </c>
      <c r="J13" s="10">
        <v>1152</v>
      </c>
      <c r="K13" s="10">
        <v>27136</v>
      </c>
      <c r="L13" s="10">
        <v>77208</v>
      </c>
      <c r="M13" s="10">
        <v>61998</v>
      </c>
      <c r="N13" s="10">
        <v>193896</v>
      </c>
    </row>
    <row r="14" spans="1:14" ht="15" customHeight="1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" customHeight="1">
      <c r="A15" s="5"/>
      <c r="B15" s="11" t="s">
        <v>73</v>
      </c>
      <c r="C15" s="12">
        <v>53757</v>
      </c>
      <c r="D15" s="12">
        <v>84683</v>
      </c>
      <c r="E15" s="12">
        <v>10048</v>
      </c>
      <c r="F15" s="12">
        <v>22809</v>
      </c>
      <c r="G15" s="12">
        <v>70269</v>
      </c>
      <c r="H15" s="12">
        <v>3971</v>
      </c>
      <c r="I15" s="12">
        <v>4566</v>
      </c>
      <c r="J15" s="12">
        <v>19845</v>
      </c>
      <c r="K15" s="12">
        <v>71715</v>
      </c>
      <c r="L15" s="12">
        <v>106581</v>
      </c>
      <c r="M15" s="12">
        <v>126157</v>
      </c>
      <c r="N15" s="12">
        <v>574401</v>
      </c>
    </row>
    <row r="16" spans="1:14" ht="15" customHeight="1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9.899999999999999" customHeight="1">
      <c r="A17" s="5"/>
      <c r="B17" s="15" t="s">
        <v>85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5" customHeight="1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" customHeight="1">
      <c r="A19" s="8" t="s">
        <v>86</v>
      </c>
      <c r="B19" s="9" t="s">
        <v>150</v>
      </c>
      <c r="C19" s="10">
        <v>0</v>
      </c>
      <c r="D19" s="10">
        <v>0</v>
      </c>
      <c r="E19" s="10">
        <v>0</v>
      </c>
      <c r="F19" s="10">
        <v>92</v>
      </c>
      <c r="G19" s="10">
        <v>0</v>
      </c>
      <c r="H19" s="10">
        <v>0</v>
      </c>
      <c r="I19" s="10">
        <v>28</v>
      </c>
      <c r="J19" s="10">
        <v>0</v>
      </c>
      <c r="K19" s="10">
        <v>0</v>
      </c>
      <c r="L19" s="10">
        <v>0</v>
      </c>
      <c r="M19" s="10">
        <v>636</v>
      </c>
      <c r="N19" s="10">
        <v>756</v>
      </c>
    </row>
    <row r="20" spans="1:14" ht="15" customHeight="1">
      <c r="A20" s="5"/>
      <c r="B20" s="9" t="s">
        <v>151</v>
      </c>
      <c r="C20" s="10">
        <v>8</v>
      </c>
      <c r="D20" s="10">
        <v>1039</v>
      </c>
      <c r="E20" s="10">
        <v>0</v>
      </c>
      <c r="F20" s="10">
        <v>161</v>
      </c>
      <c r="G20" s="10">
        <v>5</v>
      </c>
      <c r="H20" s="10">
        <v>385</v>
      </c>
      <c r="I20" s="10">
        <v>0</v>
      </c>
      <c r="J20" s="10">
        <v>0</v>
      </c>
      <c r="K20" s="10">
        <v>391</v>
      </c>
      <c r="L20" s="10">
        <v>0</v>
      </c>
      <c r="M20" s="10">
        <v>0</v>
      </c>
      <c r="N20" s="10">
        <v>1989</v>
      </c>
    </row>
    <row r="21" spans="1:14" ht="15" customHeight="1">
      <c r="A21" s="5"/>
      <c r="B21" s="9" t="s">
        <v>152</v>
      </c>
      <c r="C21" s="10">
        <v>0</v>
      </c>
      <c r="D21" s="10">
        <v>336</v>
      </c>
      <c r="E21" s="10">
        <v>0</v>
      </c>
      <c r="F21" s="10">
        <v>84</v>
      </c>
      <c r="G21" s="10">
        <v>4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622</v>
      </c>
      <c r="N21" s="10">
        <v>1046</v>
      </c>
    </row>
    <row r="22" spans="1:14" ht="15" customHeight="1">
      <c r="A22" s="5"/>
      <c r="B22" s="9" t="s">
        <v>153</v>
      </c>
      <c r="C22" s="10">
        <v>580</v>
      </c>
      <c r="D22" s="10">
        <v>184</v>
      </c>
      <c r="E22" s="10">
        <v>0</v>
      </c>
      <c r="F22" s="10">
        <v>26</v>
      </c>
      <c r="G22" s="10">
        <v>4</v>
      </c>
      <c r="H22" s="10">
        <v>0</v>
      </c>
      <c r="I22" s="10">
        <v>0</v>
      </c>
      <c r="J22" s="10">
        <v>0</v>
      </c>
      <c r="K22" s="10">
        <v>187</v>
      </c>
      <c r="L22" s="10">
        <v>0</v>
      </c>
      <c r="M22" s="10">
        <v>0</v>
      </c>
      <c r="N22" s="10">
        <v>981</v>
      </c>
    </row>
    <row r="23" spans="1:14" ht="15" customHeight="1">
      <c r="A23" s="5"/>
      <c r="B23" s="9" t="s">
        <v>154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2298</v>
      </c>
      <c r="N23" s="10">
        <v>2298</v>
      </c>
    </row>
    <row r="24" spans="1:14" ht="15" customHeight="1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" customHeight="1">
      <c r="A25" s="5"/>
      <c r="B25" s="11" t="s">
        <v>73</v>
      </c>
      <c r="C25" s="12">
        <v>588</v>
      </c>
      <c r="D25" s="12">
        <v>1559</v>
      </c>
      <c r="E25" s="12">
        <v>0</v>
      </c>
      <c r="F25" s="12">
        <v>363</v>
      </c>
      <c r="G25" s="12">
        <v>13</v>
      </c>
      <c r="H25" s="12">
        <v>385</v>
      </c>
      <c r="I25" s="12">
        <v>28</v>
      </c>
      <c r="J25" s="12">
        <v>0</v>
      </c>
      <c r="K25" s="12">
        <v>578</v>
      </c>
      <c r="L25" s="12">
        <v>0</v>
      </c>
      <c r="M25" s="12">
        <v>3556</v>
      </c>
      <c r="N25" s="12">
        <v>7070</v>
      </c>
    </row>
    <row r="26" spans="1:14" ht="15" customHeight="1">
      <c r="A26" s="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9.899999999999999" customHeight="1">
      <c r="A27" s="15" t="s">
        <v>87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" customHeight="1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>
      <c r="A29" s="8" t="s">
        <v>67</v>
      </c>
      <c r="B29" s="9" t="s">
        <v>150</v>
      </c>
      <c r="C29" s="10">
        <v>0</v>
      </c>
      <c r="D29" s="10">
        <v>57</v>
      </c>
      <c r="E29" s="10">
        <v>0</v>
      </c>
      <c r="F29" s="10">
        <v>30</v>
      </c>
      <c r="G29" s="10">
        <v>14</v>
      </c>
      <c r="H29" s="10">
        <v>0</v>
      </c>
      <c r="I29" s="10">
        <v>0</v>
      </c>
      <c r="J29" s="10">
        <v>0</v>
      </c>
      <c r="K29" s="10">
        <v>123</v>
      </c>
      <c r="L29" s="10">
        <v>1920</v>
      </c>
      <c r="M29" s="10">
        <v>4370</v>
      </c>
      <c r="N29" s="10">
        <v>6514</v>
      </c>
    </row>
    <row r="30" spans="1:14" ht="15" customHeight="1">
      <c r="A30" s="5"/>
      <c r="B30" s="9" t="s">
        <v>151</v>
      </c>
      <c r="C30" s="10">
        <v>132</v>
      </c>
      <c r="D30" s="10">
        <v>990</v>
      </c>
      <c r="E30" s="10">
        <v>60</v>
      </c>
      <c r="F30" s="10">
        <v>302</v>
      </c>
      <c r="G30" s="10">
        <v>110</v>
      </c>
      <c r="H30" s="10">
        <v>144</v>
      </c>
      <c r="I30" s="10">
        <v>0</v>
      </c>
      <c r="J30" s="10">
        <v>0</v>
      </c>
      <c r="K30" s="10">
        <v>336</v>
      </c>
      <c r="L30" s="10">
        <v>0</v>
      </c>
      <c r="M30" s="10">
        <v>980</v>
      </c>
      <c r="N30" s="10">
        <v>3054</v>
      </c>
    </row>
    <row r="31" spans="1:14" ht="15" customHeight="1">
      <c r="A31" s="5"/>
      <c r="B31" s="9" t="s">
        <v>152</v>
      </c>
      <c r="C31" s="10">
        <v>168</v>
      </c>
      <c r="D31" s="10">
        <v>700</v>
      </c>
      <c r="E31" s="10">
        <v>54</v>
      </c>
      <c r="F31" s="10">
        <v>108</v>
      </c>
      <c r="G31" s="10">
        <v>24</v>
      </c>
      <c r="H31" s="10">
        <v>36</v>
      </c>
      <c r="I31" s="10">
        <v>170</v>
      </c>
      <c r="J31" s="10">
        <v>0</v>
      </c>
      <c r="K31" s="10">
        <v>0</v>
      </c>
      <c r="L31" s="10">
        <v>112</v>
      </c>
      <c r="M31" s="10">
        <v>3593</v>
      </c>
      <c r="N31" s="10">
        <v>4965</v>
      </c>
    </row>
    <row r="32" spans="1:14" ht="15" customHeight="1">
      <c r="A32" s="5"/>
      <c r="B32" s="9" t="s">
        <v>153</v>
      </c>
      <c r="C32" s="10">
        <v>2868</v>
      </c>
      <c r="D32" s="10">
        <v>1982</v>
      </c>
      <c r="E32" s="10">
        <v>30</v>
      </c>
      <c r="F32" s="10">
        <v>36</v>
      </c>
      <c r="G32" s="10">
        <v>41</v>
      </c>
      <c r="H32" s="10">
        <v>0</v>
      </c>
      <c r="I32" s="10">
        <v>238</v>
      </c>
      <c r="J32" s="10">
        <v>573</v>
      </c>
      <c r="K32" s="10">
        <v>127</v>
      </c>
      <c r="L32" s="10">
        <v>198</v>
      </c>
      <c r="M32" s="10">
        <v>777</v>
      </c>
      <c r="N32" s="10">
        <v>6870</v>
      </c>
    </row>
    <row r="33" spans="1:14" ht="15" customHeight="1">
      <c r="A33" s="5"/>
      <c r="B33" s="9" t="s">
        <v>154</v>
      </c>
      <c r="C33" s="10">
        <v>0</v>
      </c>
      <c r="D33" s="10">
        <v>103</v>
      </c>
      <c r="E33" s="10">
        <v>0</v>
      </c>
      <c r="F33" s="10">
        <v>18</v>
      </c>
      <c r="G33" s="10">
        <v>0</v>
      </c>
      <c r="H33" s="10">
        <v>207</v>
      </c>
      <c r="I33" s="10">
        <v>0</v>
      </c>
      <c r="J33" s="10">
        <v>0</v>
      </c>
      <c r="K33" s="10">
        <v>0</v>
      </c>
      <c r="L33" s="10">
        <v>979</v>
      </c>
      <c r="M33" s="10">
        <v>6805</v>
      </c>
      <c r="N33" s="10">
        <v>8112</v>
      </c>
    </row>
    <row r="34" spans="1:14" ht="15" customHeigh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>
      <c r="A35" s="5"/>
      <c r="B35" s="11" t="s">
        <v>73</v>
      </c>
      <c r="C35" s="12">
        <v>3168</v>
      </c>
      <c r="D35" s="12">
        <v>3832</v>
      </c>
      <c r="E35" s="12">
        <v>144</v>
      </c>
      <c r="F35" s="12">
        <v>494</v>
      </c>
      <c r="G35" s="12">
        <v>189</v>
      </c>
      <c r="H35" s="12">
        <v>387</v>
      </c>
      <c r="I35" s="12">
        <v>408</v>
      </c>
      <c r="J35" s="12">
        <v>573</v>
      </c>
      <c r="K35" s="12">
        <v>586</v>
      </c>
      <c r="L35" s="12">
        <v>3209</v>
      </c>
      <c r="M35" s="12">
        <v>16525</v>
      </c>
      <c r="N35" s="12">
        <v>29515</v>
      </c>
    </row>
    <row r="36" spans="1:14" ht="15" customHeight="1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899999999999999" customHeight="1">
      <c r="A37" s="5"/>
      <c r="B37" s="15" t="s">
        <v>88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" customHeight="1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" customHeight="1">
      <c r="A39" s="8" t="s">
        <v>86</v>
      </c>
      <c r="B39" s="9" t="s">
        <v>150</v>
      </c>
      <c r="C39" s="10">
        <v>0</v>
      </c>
      <c r="D39" s="10">
        <v>24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129</v>
      </c>
      <c r="M39" s="10">
        <v>1197</v>
      </c>
      <c r="N39" s="10">
        <v>1350</v>
      </c>
    </row>
    <row r="40" spans="1:14" ht="15" customHeight="1">
      <c r="A40" s="5"/>
      <c r="B40" s="9" t="s">
        <v>151</v>
      </c>
      <c r="C40" s="10">
        <v>0</v>
      </c>
      <c r="D40" s="10">
        <v>569</v>
      </c>
      <c r="E40" s="10">
        <v>24</v>
      </c>
      <c r="F40" s="10">
        <v>40</v>
      </c>
      <c r="G40" s="10">
        <v>95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980</v>
      </c>
      <c r="N40" s="10">
        <v>1708</v>
      </c>
    </row>
    <row r="41" spans="1:14" ht="15" customHeight="1">
      <c r="A41" s="5"/>
      <c r="B41" s="9" t="s">
        <v>152</v>
      </c>
      <c r="C41" s="10">
        <v>0</v>
      </c>
      <c r="D41" s="10">
        <v>173</v>
      </c>
      <c r="E41" s="10">
        <v>46</v>
      </c>
      <c r="F41" s="10">
        <v>16</v>
      </c>
      <c r="G41" s="10">
        <v>0</v>
      </c>
      <c r="H41" s="10">
        <v>36</v>
      </c>
      <c r="I41" s="10">
        <v>92</v>
      </c>
      <c r="J41" s="10">
        <v>0</v>
      </c>
      <c r="K41" s="10">
        <v>0</v>
      </c>
      <c r="L41" s="10">
        <v>0</v>
      </c>
      <c r="M41" s="10">
        <v>237</v>
      </c>
      <c r="N41" s="10">
        <v>600</v>
      </c>
    </row>
    <row r="42" spans="1:14" ht="15" customHeight="1">
      <c r="A42" s="5"/>
      <c r="B42" s="9" t="s">
        <v>153</v>
      </c>
      <c r="C42" s="10">
        <v>454</v>
      </c>
      <c r="D42" s="10">
        <v>899</v>
      </c>
      <c r="E42" s="10">
        <v>0</v>
      </c>
      <c r="F42" s="10">
        <v>20</v>
      </c>
      <c r="G42" s="10">
        <v>0</v>
      </c>
      <c r="H42" s="10">
        <v>0</v>
      </c>
      <c r="I42" s="10">
        <v>238</v>
      </c>
      <c r="J42" s="10">
        <v>0</v>
      </c>
      <c r="K42" s="10">
        <v>0</v>
      </c>
      <c r="L42" s="10">
        <v>0</v>
      </c>
      <c r="M42" s="10">
        <v>373</v>
      </c>
      <c r="N42" s="10">
        <v>1984</v>
      </c>
    </row>
    <row r="43" spans="1:14" ht="15" customHeight="1">
      <c r="A43" s="5"/>
      <c r="B43" s="9" t="s">
        <v>154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2574</v>
      </c>
      <c r="N43" s="10">
        <v>2574</v>
      </c>
    </row>
    <row r="44" spans="1:14" ht="15" customHeight="1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" customHeight="1">
      <c r="A45" s="5"/>
      <c r="B45" s="11" t="s">
        <v>73</v>
      </c>
      <c r="C45" s="12">
        <v>454</v>
      </c>
      <c r="D45" s="12">
        <v>1665</v>
      </c>
      <c r="E45" s="12">
        <v>70</v>
      </c>
      <c r="F45" s="12">
        <v>76</v>
      </c>
      <c r="G45" s="12">
        <v>95</v>
      </c>
      <c r="H45" s="12">
        <v>36</v>
      </c>
      <c r="I45" s="12">
        <v>330</v>
      </c>
      <c r="J45" s="12">
        <v>0</v>
      </c>
      <c r="K45" s="12">
        <v>0</v>
      </c>
      <c r="L45" s="12">
        <v>129</v>
      </c>
      <c r="M45" s="12">
        <v>5361</v>
      </c>
      <c r="N45" s="12">
        <v>8216</v>
      </c>
    </row>
    <row r="46" spans="1:14" ht="1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9.899999999999999" customHeight="1">
      <c r="A47" s="15" t="s">
        <v>89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15" customHeight="1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" customHeight="1">
      <c r="A49" s="8" t="s">
        <v>67</v>
      </c>
      <c r="B49" s="9" t="s">
        <v>150</v>
      </c>
      <c r="C49" s="10">
        <v>0</v>
      </c>
      <c r="D49" s="10">
        <v>14</v>
      </c>
      <c r="E49" s="10">
        <v>0</v>
      </c>
      <c r="F49" s="10">
        <v>20</v>
      </c>
      <c r="G49" s="10">
        <v>6</v>
      </c>
      <c r="H49" s="10">
        <v>26</v>
      </c>
      <c r="I49" s="10">
        <v>0</v>
      </c>
      <c r="J49" s="10">
        <v>0</v>
      </c>
      <c r="K49" s="10">
        <v>7</v>
      </c>
      <c r="L49" s="10">
        <v>0</v>
      </c>
      <c r="M49" s="10">
        <v>6416</v>
      </c>
      <c r="N49" s="10">
        <v>6489</v>
      </c>
    </row>
    <row r="50" spans="1:14" ht="15" customHeight="1">
      <c r="A50" s="5"/>
      <c r="B50" s="9" t="s">
        <v>151</v>
      </c>
      <c r="C50" s="10">
        <v>0</v>
      </c>
      <c r="D50" s="10">
        <v>621</v>
      </c>
      <c r="E50" s="10">
        <v>128</v>
      </c>
      <c r="F50" s="10">
        <v>116</v>
      </c>
      <c r="G50" s="10">
        <v>8</v>
      </c>
      <c r="H50" s="10">
        <v>0</v>
      </c>
      <c r="I50" s="10">
        <v>224</v>
      </c>
      <c r="J50" s="10">
        <v>0</v>
      </c>
      <c r="K50" s="10">
        <v>0</v>
      </c>
      <c r="L50" s="10">
        <v>0</v>
      </c>
      <c r="M50" s="10">
        <v>0</v>
      </c>
      <c r="N50" s="10">
        <v>1097</v>
      </c>
    </row>
    <row r="51" spans="1:14" ht="15" customHeight="1">
      <c r="A51" s="5"/>
      <c r="B51" s="9" t="s">
        <v>152</v>
      </c>
      <c r="C51" s="10">
        <v>0</v>
      </c>
      <c r="D51" s="10">
        <v>0</v>
      </c>
      <c r="E51" s="10">
        <v>0</v>
      </c>
      <c r="F51" s="10">
        <v>0</v>
      </c>
      <c r="G51" s="10">
        <v>55</v>
      </c>
      <c r="H51" s="10">
        <v>174</v>
      </c>
      <c r="I51" s="10">
        <v>0</v>
      </c>
      <c r="J51" s="10">
        <v>0</v>
      </c>
      <c r="K51" s="10">
        <v>0</v>
      </c>
      <c r="L51" s="10">
        <v>170</v>
      </c>
      <c r="M51" s="10">
        <v>1847</v>
      </c>
      <c r="N51" s="10">
        <v>2246</v>
      </c>
    </row>
    <row r="52" spans="1:14" ht="15" customHeight="1">
      <c r="A52" s="5"/>
      <c r="B52" s="9" t="s">
        <v>153</v>
      </c>
      <c r="C52" s="10">
        <v>26</v>
      </c>
      <c r="D52" s="10">
        <v>510</v>
      </c>
      <c r="E52" s="10">
        <v>40</v>
      </c>
      <c r="F52" s="10">
        <v>20</v>
      </c>
      <c r="G52" s="10">
        <v>30</v>
      </c>
      <c r="H52" s="10">
        <v>0</v>
      </c>
      <c r="I52" s="10">
        <v>0</v>
      </c>
      <c r="J52" s="10">
        <v>0</v>
      </c>
      <c r="K52" s="10">
        <v>145</v>
      </c>
      <c r="L52" s="10">
        <v>96</v>
      </c>
      <c r="M52" s="10">
        <v>357</v>
      </c>
      <c r="N52" s="10">
        <v>1224</v>
      </c>
    </row>
    <row r="53" spans="1:14" ht="15" customHeight="1">
      <c r="A53" s="5"/>
      <c r="B53" s="9" t="s">
        <v>154</v>
      </c>
      <c r="C53" s="10">
        <v>0</v>
      </c>
      <c r="D53" s="10">
        <v>15</v>
      </c>
      <c r="E53" s="10">
        <v>0</v>
      </c>
      <c r="F53" s="10">
        <v>8</v>
      </c>
      <c r="G53" s="10">
        <v>44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5636</v>
      </c>
      <c r="N53" s="10">
        <v>5703</v>
      </c>
    </row>
    <row r="54" spans="1:14" ht="15" customHeight="1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5" customHeight="1">
      <c r="A55" s="5"/>
      <c r="B55" s="11" t="s">
        <v>73</v>
      </c>
      <c r="C55" s="12">
        <v>26</v>
      </c>
      <c r="D55" s="12">
        <v>1160</v>
      </c>
      <c r="E55" s="12">
        <v>168</v>
      </c>
      <c r="F55" s="12">
        <v>164</v>
      </c>
      <c r="G55" s="12">
        <v>143</v>
      </c>
      <c r="H55" s="12">
        <v>200</v>
      </c>
      <c r="I55" s="12">
        <v>224</v>
      </c>
      <c r="J55" s="12">
        <v>0</v>
      </c>
      <c r="K55" s="12">
        <v>152</v>
      </c>
      <c r="L55" s="12">
        <v>266</v>
      </c>
      <c r="M55" s="12">
        <v>14256</v>
      </c>
      <c r="N55" s="12">
        <v>16759</v>
      </c>
    </row>
    <row r="56" spans="1:14" ht="15" customHeight="1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9.899999999999999" customHeight="1">
      <c r="A57" s="5"/>
      <c r="B57" s="15" t="s">
        <v>90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15" customHeight="1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5" customHeight="1">
      <c r="A59" s="8" t="s">
        <v>86</v>
      </c>
      <c r="B59" s="9" t="s">
        <v>150</v>
      </c>
      <c r="C59" s="10">
        <v>0</v>
      </c>
      <c r="D59" s="10">
        <v>0</v>
      </c>
      <c r="E59" s="10">
        <v>0</v>
      </c>
      <c r="F59" s="10">
        <v>6</v>
      </c>
      <c r="G59" s="10">
        <v>6</v>
      </c>
      <c r="H59" s="10">
        <v>26</v>
      </c>
      <c r="I59" s="10">
        <v>0</v>
      </c>
      <c r="J59" s="10">
        <v>0</v>
      </c>
      <c r="K59" s="10">
        <v>0</v>
      </c>
      <c r="L59" s="10">
        <v>0</v>
      </c>
      <c r="M59" s="10">
        <v>2389</v>
      </c>
      <c r="N59" s="10">
        <v>2427</v>
      </c>
    </row>
    <row r="60" spans="1:14" ht="15" customHeight="1">
      <c r="A60" s="5"/>
      <c r="B60" s="9" t="s">
        <v>151</v>
      </c>
      <c r="C60" s="10">
        <v>0</v>
      </c>
      <c r="D60" s="10">
        <v>531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531</v>
      </c>
    </row>
    <row r="61" spans="1:14" ht="15" customHeight="1">
      <c r="A61" s="5"/>
      <c r="B61" s="9" t="s">
        <v>152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1846</v>
      </c>
      <c r="N61" s="10">
        <v>1846</v>
      </c>
    </row>
    <row r="62" spans="1:14" ht="15" customHeight="1">
      <c r="A62" s="5"/>
      <c r="B62" s="9" t="s">
        <v>153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ht="15" customHeight="1">
      <c r="A63" s="5"/>
      <c r="B63" s="9" t="s">
        <v>154</v>
      </c>
      <c r="C63" s="10">
        <v>0</v>
      </c>
      <c r="D63" s="10">
        <v>15</v>
      </c>
      <c r="E63" s="10">
        <v>0</v>
      </c>
      <c r="F63" s="10">
        <v>8</v>
      </c>
      <c r="G63" s="10">
        <v>44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3616</v>
      </c>
      <c r="N63" s="10">
        <v>3683</v>
      </c>
    </row>
    <row r="64" spans="1:14" ht="15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" customHeight="1">
      <c r="A65" s="5"/>
      <c r="B65" s="11" t="s">
        <v>73</v>
      </c>
      <c r="C65" s="12">
        <v>0</v>
      </c>
      <c r="D65" s="12">
        <v>546</v>
      </c>
      <c r="E65" s="12">
        <v>0</v>
      </c>
      <c r="F65" s="12">
        <v>14</v>
      </c>
      <c r="G65" s="12">
        <v>50</v>
      </c>
      <c r="H65" s="12">
        <v>26</v>
      </c>
      <c r="I65" s="12">
        <v>0</v>
      </c>
      <c r="J65" s="12">
        <v>0</v>
      </c>
      <c r="K65" s="12">
        <v>0</v>
      </c>
      <c r="L65" s="12">
        <v>0</v>
      </c>
      <c r="M65" s="12">
        <v>7851</v>
      </c>
      <c r="N65" s="12">
        <v>8487</v>
      </c>
    </row>
  </sheetData>
  <mergeCells count="10">
    <mergeCell ref="B17:N17"/>
    <mergeCell ref="A27:N27"/>
    <mergeCell ref="B37:N37"/>
    <mergeCell ref="A47:N47"/>
    <mergeCell ref="B57:N57"/>
    <mergeCell ref="A1:G1"/>
    <mergeCell ref="A2:G2"/>
    <mergeCell ref="A3:G3"/>
    <mergeCell ref="A4:G4"/>
    <mergeCell ref="A7:N7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69</vt:i4>
      </vt:variant>
    </vt:vector>
  </HeadingPairs>
  <TitlesOfParts>
    <vt:vector size="88" baseType="lpstr">
      <vt:lpstr>Cover</vt:lpstr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JR_PAGE_ANCHOR_0_1</vt:lpstr>
      <vt:lpstr>JR_PAGE_ANCHOR_1_1</vt:lpstr>
      <vt:lpstr>JR_PAGE_ANCHOR_10_1</vt:lpstr>
      <vt:lpstr>JR_PAGE_ANCHOR_11_1</vt:lpstr>
      <vt:lpstr>JR_PAGE_ANCHOR_12_1</vt:lpstr>
      <vt:lpstr>JR_PAGE_ANCHOR_13_1</vt:lpstr>
      <vt:lpstr>JR_PAGE_ANCHOR_14_1</vt:lpstr>
      <vt:lpstr>JR_PAGE_ANCHOR_15_1</vt:lpstr>
      <vt:lpstr>JR_PAGE_ANCHOR_16_1</vt:lpstr>
      <vt:lpstr>JR_PAGE_ANCHOR_17_1</vt:lpstr>
      <vt:lpstr>JR_PAGE_ANCHOR_2_1</vt:lpstr>
      <vt:lpstr>JR_PAGE_ANCHOR_3_1</vt:lpstr>
      <vt:lpstr>JR_PAGE_ANCHOR_4_1</vt:lpstr>
      <vt:lpstr>JR_PAGE_ANCHOR_5_1</vt:lpstr>
      <vt:lpstr>JR_PAGE_ANCHOR_6_1</vt:lpstr>
      <vt:lpstr>JR_PAGE_ANCHOR_7_1</vt:lpstr>
      <vt:lpstr>JR_PAGE_ANCHOR_8_1</vt:lpstr>
      <vt:lpstr>JR_PAGE_ANCHOR_9_1</vt:lpstr>
      <vt:lpstr>PENAWARANUNITKEDIAMANMENGIKUTJENISDIJOHOR</vt:lpstr>
      <vt:lpstr>PENAWARANUNITKEDIAMANMENGIKUTJENISDIKEDAH</vt:lpstr>
      <vt:lpstr>PENAWARANUNITKEDIAMANMENGIKUTJENISDIKELANTAN</vt:lpstr>
      <vt:lpstr>PENAWARANUNITKEDIAMANMENGIKUTJENISDIMELAKA</vt:lpstr>
      <vt:lpstr>PENAWARANUNITKEDIAMANMENGIKUTJENISDINEGERISEMBILAN</vt:lpstr>
      <vt:lpstr>PENAWARANUNITKEDIAMANMENGIKUTJENISDIPAHANG</vt:lpstr>
      <vt:lpstr>PENAWARANUNITKEDIAMANMENGIKUTJENISDIPERAK</vt:lpstr>
      <vt:lpstr>PENAWARANUNITKEDIAMANMENGIKUTJENISDIPERLIS</vt:lpstr>
      <vt:lpstr>PENAWARANUNITKEDIAMANMENGIKUTJENISDIPULAUPINANG</vt:lpstr>
      <vt:lpstr>PENAWARANUNITKEDIAMANMENGIKUTJENISDISABAH</vt:lpstr>
      <vt:lpstr>PENAWARANUNITKEDIAMANMENGIKUTJENISDISARAWAK</vt:lpstr>
      <vt:lpstr>PENAWARANUNITKEDIAMANMENGIKUTJENISDISELANGOR</vt:lpstr>
      <vt:lpstr>PENAWARANUNITKEDIAMANMENGIKUTJENISDITERENGGANU</vt:lpstr>
      <vt:lpstr>PENAWARANUNITKEDIAMANMENGIKUTJENISDIWILAYAHPERSEKUTUANKUALALUMPUR</vt:lpstr>
      <vt:lpstr>PENAWARANUNITKEDIAMANMENGIKUTJENISDIWILAYAHPERSEKUTUANLABUAN</vt:lpstr>
      <vt:lpstr>PENAWARANUNITKEDIAMANMENGIKUTJENISDIWILAYAHPERSEKUTUANPUTRAJAYA</vt:lpstr>
      <vt:lpstr>RINGKASANPENAWARANUNITKEDIAMANMENGIKUTJENISDIMALAYSIA</vt:lpstr>
      <vt:lpstr>SUMMARYOFSUPPLYOFRESIDENTIALUNITSBYTYPEINMALAYSIA</vt:lpstr>
      <vt:lpstr>SUPPLYOFRESIDENTIALUNITSBYTYPEINJOHOR</vt:lpstr>
      <vt:lpstr>SUPPLYOFRESIDENTIALUNITSBYTYPEINKEDAH</vt:lpstr>
      <vt:lpstr>SUPPLYOFRESIDENTIALUNITSBYTYPEINKELANTAN</vt:lpstr>
      <vt:lpstr>SUPPLYOFRESIDENTIALUNITSBYTYPEINMELAKA</vt:lpstr>
      <vt:lpstr>SUPPLYOFRESIDENTIALUNITSBYTYPEINNEGERISEMBILAN</vt:lpstr>
      <vt:lpstr>SUPPLYOFRESIDENTIALUNITSBYTYPEINPAHANG</vt:lpstr>
      <vt:lpstr>SUPPLYOFRESIDENTIALUNITSBYTYPEINPERAK</vt:lpstr>
      <vt:lpstr>SUPPLYOFRESIDENTIALUNITSBYTYPEINPERLIS</vt:lpstr>
      <vt:lpstr>SUPPLYOFRESIDENTIALUNITSBYTYPEINPULAUPINANG</vt:lpstr>
      <vt:lpstr>SUPPLYOFRESIDENTIALUNITSBYTYPEINSABAH</vt:lpstr>
      <vt:lpstr>SUPPLYOFRESIDENTIALUNITSBYTYPEINSARAWAK</vt:lpstr>
      <vt:lpstr>SUPPLYOFRESIDENTIALUNITSBYTYPEINSELANGOR</vt:lpstr>
      <vt:lpstr>SUPPLYOFRESIDENTIALUNITSBYTYPEINTERENGGANU</vt:lpstr>
      <vt:lpstr>SUPPLYOFRESIDENTIALUNITSBYTYPEINWILAYAHPERSEKUTUANKUALALUMPUR</vt:lpstr>
      <vt:lpstr>SUPPLYOFRESIDENTIALUNITSBYTYPEINWILAYAHPERSEKUTUANLABUAN</vt:lpstr>
      <vt:lpstr>SUPPLYOFRESIDENTIALUNITSBYTYPEINWILAYAHPERSEKUTUANPUTRAJAYA</vt:lpstr>
      <vt:lpstr>Table1</vt:lpstr>
      <vt:lpstr>Table10</vt:lpstr>
      <vt:lpstr>Table11</vt:lpstr>
      <vt:lpstr>Table12</vt:lpstr>
      <vt:lpstr>Table13</vt:lpstr>
      <vt:lpstr>Table14</vt:lpstr>
      <vt:lpstr>Table15</vt:lpstr>
      <vt:lpstr>Table16</vt:lpstr>
      <vt:lpstr>Table17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2026-01-17T15:15:16Z</dcterms:created>
  <dcterms:modified xsi:type="dcterms:W3CDTF">2026-01-26T07:57:22Z</dcterms:modified>
</cp:coreProperties>
</file>